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L:\0downloads\_2022-1\"/>
    </mc:Choice>
  </mc:AlternateContent>
  <bookViews>
    <workbookView xWindow="0" yWindow="0" windowWidth="28800" windowHeight="12450"/>
  </bookViews>
  <sheets>
    <sheet name="Мектептер" sheetId="1" r:id="rId1"/>
    <sheet name="қолданушылар" sheetId="4" r:id="rId2"/>
    <sheet name="аудан көрсеткіші" sheetId="2" r:id="rId3"/>
    <sheet name="облыс көрсеткіші" sheetId="3" r:id="rId4"/>
  </sheets>
  <definedNames>
    <definedName name="_xlnm._FilterDatabase" localSheetId="2" hidden="1">'аудан көрсеткіші'!$A$1:$F$41</definedName>
    <definedName name="_xlnm._FilterDatabase" localSheetId="1" hidden="1">қолданушылар!$A$3:$E$41</definedName>
    <definedName name="_xlnm._FilterDatabase" localSheetId="0" hidden="1">Мектептер!$B$2:$R$40</definedName>
  </definedNames>
  <calcPr calcId="162913"/>
</workbook>
</file>

<file path=xl/calcChain.xml><?xml version="1.0" encoding="utf-8"?>
<calcChain xmlns="http://schemas.openxmlformats.org/spreadsheetml/2006/main">
  <c r="F12" i="4" l="1"/>
  <c r="F26" i="4"/>
  <c r="F4" i="4"/>
  <c r="F41" i="4"/>
  <c r="F24" i="4"/>
  <c r="F33" i="4"/>
  <c r="F17" i="4"/>
  <c r="F5" i="4"/>
  <c r="F36" i="4"/>
  <c r="F18" i="4"/>
  <c r="F28" i="4"/>
  <c r="F8" i="4"/>
  <c r="F37" i="4"/>
  <c r="F38" i="4"/>
  <c r="F19" i="4"/>
  <c r="F25" i="4"/>
  <c r="F32" i="4"/>
  <c r="F22" i="4"/>
  <c r="F10" i="4"/>
  <c r="F14" i="4"/>
  <c r="F9" i="4"/>
  <c r="F39" i="4"/>
  <c r="F27" i="4"/>
  <c r="F29" i="4"/>
  <c r="F7" i="4"/>
  <c r="F21" i="4"/>
  <c r="F23" i="4"/>
  <c r="F16" i="4"/>
  <c r="F13" i="4"/>
  <c r="F6" i="4"/>
  <c r="F35" i="4"/>
  <c r="F30" i="4"/>
  <c r="F15" i="4"/>
  <c r="F20" i="4"/>
  <c r="F31" i="4"/>
  <c r="F40" i="4"/>
  <c r="F11" i="4"/>
  <c r="F34" i="4"/>
  <c r="P12" i="1" l="1"/>
  <c r="P17" i="1"/>
  <c r="P35" i="1"/>
  <c r="P9" i="1"/>
  <c r="P34" i="1"/>
  <c r="P11" i="1"/>
  <c r="P38" i="1"/>
  <c r="P14" i="1"/>
  <c r="P8" i="1"/>
  <c r="P5" i="1"/>
  <c r="P16" i="1"/>
  <c r="P4" i="1"/>
  <c r="P26" i="1"/>
  <c r="P7" i="1"/>
  <c r="P31" i="1"/>
  <c r="P6" i="1"/>
  <c r="P21" i="1"/>
  <c r="P37" i="1"/>
  <c r="P15" i="1"/>
  <c r="P23" i="1"/>
  <c r="P40" i="1"/>
  <c r="P25" i="1"/>
  <c r="P29" i="1"/>
  <c r="P22" i="1"/>
  <c r="P19" i="1"/>
  <c r="P20" i="1"/>
  <c r="P33" i="1"/>
  <c r="P30" i="1"/>
  <c r="P10" i="1"/>
  <c r="P18" i="1"/>
  <c r="P27" i="1"/>
  <c r="P39" i="1"/>
  <c r="P24" i="1"/>
  <c r="P3" i="1"/>
  <c r="P13" i="1"/>
  <c r="P28" i="1"/>
  <c r="P36" i="1"/>
  <c r="P32" i="1"/>
</calcChain>
</file>

<file path=xl/sharedStrings.xml><?xml version="1.0" encoding="utf-8"?>
<sst xmlns="http://schemas.openxmlformats.org/spreadsheetml/2006/main" count="192" uniqueCount="99">
  <si>
    <t>№1 мектеп-лицей</t>
  </si>
  <si>
    <t>орын</t>
  </si>
  <si>
    <t>Сумма</t>
  </si>
  <si>
    <t>№</t>
  </si>
  <si>
    <t>(0-84%)</t>
  </si>
  <si>
    <t>(85-99%)</t>
  </si>
  <si>
    <t>Жамбылская область</t>
  </si>
  <si>
    <t>Тараз</t>
  </si>
  <si>
    <t>№5 ОМ</t>
  </si>
  <si>
    <t>А.Байтұрсынов ОМ</t>
  </si>
  <si>
    <t>Мамай-Қайыңды БМ</t>
  </si>
  <si>
    <t>№4 ОМ</t>
  </si>
  <si>
    <t>Қ.Сатпаев ОМ</t>
  </si>
  <si>
    <t>Ақыртөбе ОМ</t>
  </si>
  <si>
    <t>Т.Рысқұлов МЛ</t>
  </si>
  <si>
    <t>Ш.Уәлиханов ОМ</t>
  </si>
  <si>
    <t>Құлан МГ</t>
  </si>
  <si>
    <t>Алғабас ОМ</t>
  </si>
  <si>
    <t>Бәйтелі БМ</t>
  </si>
  <si>
    <t>Ы.Алтынсарин ОМ</t>
  </si>
  <si>
    <t>Тасшолақ БМ</t>
  </si>
  <si>
    <t>Бірлес ОМ</t>
  </si>
  <si>
    <t>Р.Смаилов ОМ</t>
  </si>
  <si>
    <t>Ақтоған ОМ</t>
  </si>
  <si>
    <t>№2 ОМ</t>
  </si>
  <si>
    <t>Көкарык БМ</t>
  </si>
  <si>
    <t>Шолақ-қайыңды БМ</t>
  </si>
  <si>
    <t>Ғ.Мұратбаев БМ</t>
  </si>
  <si>
    <t>Жамбыл ОМ</t>
  </si>
  <si>
    <t>А.Бөкейханов ОМ</t>
  </si>
  <si>
    <t>Ақбұлақ ОМ</t>
  </si>
  <si>
    <t>Б.Момышұлы ОМ</t>
  </si>
  <si>
    <t>Қ.Сұлтанбеков ОМ</t>
  </si>
  <si>
    <t>Абай ОМ</t>
  </si>
  <si>
    <t>№3 ОМ</t>
  </si>
  <si>
    <t>Жалпақсаз БМ</t>
  </si>
  <si>
    <t>Малдыбай ОМ</t>
  </si>
  <si>
    <t>Қорағаты ОМ</t>
  </si>
  <si>
    <t>Ю.Гагарин НМ</t>
  </si>
  <si>
    <t>Сөгеті БМ</t>
  </si>
  <si>
    <t>Болтай батыр ОМ</t>
  </si>
  <si>
    <t>А.Шынасилов ОМ</t>
  </si>
  <si>
    <t>Т.Әубакіров НМ</t>
  </si>
  <si>
    <t>М.Әуезов тірек мектебі</t>
  </si>
  <si>
    <t>Мектеп атауы</t>
  </si>
  <si>
    <t>Мектептердің белсенділігі.</t>
  </si>
  <si>
    <t>Тенденция (өткен аптаға қатысты)</t>
  </si>
  <si>
    <t>Көрсеткіш мәні, %</t>
  </si>
  <si>
    <t>Аудан атауы</t>
  </si>
  <si>
    <t>Аудан белсенділігі, %</t>
  </si>
  <si>
    <t>Жалпы ББМ</t>
  </si>
  <si>
    <t>Сандық мектеп</t>
  </si>
  <si>
    <t>Қызметінің санаты</t>
  </si>
  <si>
    <t>Төмен</t>
  </si>
  <si>
    <t>Орташа</t>
  </si>
  <si>
    <t>Жоғары</t>
  </si>
  <si>
    <t>Мұғалімдер үшін құрылған аккаунттардың іске қосу дәрежесі, кем емес 95 %</t>
  </si>
  <si>
    <t>Оқушылар үшін құрылған аккаунттардың іске қосу дәрежесі, кем емес 85 %</t>
  </si>
  <si>
    <t>Ата-аналар үшін құрылған аккаунттардың іске қосу дәрежесі, кем емес 50 %</t>
  </si>
  <si>
    <t>Сабақ кестесі толықтығының дәрежесі, кем емес 80 %</t>
  </si>
  <si>
    <t>Мұғалімдердің журналды жүргізуі, кем емес 90 %</t>
  </si>
  <si>
    <t>Ата-аналардың жеке парақшаларды құру дәрежесі, кем емес 50 %</t>
  </si>
  <si>
    <t>Сабаққа қатысуы, кем емес 85 %</t>
  </si>
  <si>
    <t>ББМ бастапқы парақшасының толықтығы, кем емес 100 %</t>
  </si>
  <si>
    <t>Білім сапасы, кем емес 40 %</t>
  </si>
  <si>
    <t>Үлгерім деңгейі, кем емес 95 %</t>
  </si>
  <si>
    <t>Мұғалімдер: аптасындағы кірулер, кем емес 80 %</t>
  </si>
  <si>
    <t>Оқушылар: аптасындағы кірулер, кем емес 20 %</t>
  </si>
  <si>
    <t>Ата-аналар: аптасындағы кірулер, кем емес 20 %</t>
  </si>
  <si>
    <t>М.Горький ОМ</t>
  </si>
  <si>
    <t>Мұғалімдердің жоспарлау жүргізуі, кем емес 90 %</t>
  </si>
  <si>
    <t>Жамбылский район</t>
  </si>
  <si>
    <t>Меркенский район</t>
  </si>
  <si>
    <t>Рыскуловский район</t>
  </si>
  <si>
    <t>Таласский район</t>
  </si>
  <si>
    <t>Жуалынский район</t>
  </si>
  <si>
    <t>Чуский район</t>
  </si>
  <si>
    <t>Байзакский район</t>
  </si>
  <si>
    <t>Сарысуский район</t>
  </si>
  <si>
    <t>Кордайский район</t>
  </si>
  <si>
    <t>Мойынкумский район</t>
  </si>
  <si>
    <t>Областные школы</t>
  </si>
  <si>
    <r>
      <t xml:space="preserve">Мұғалімдердің журналдарды уақытылы жүргізуі, кем емес </t>
    </r>
    <r>
      <rPr>
        <b/>
        <sz val="11"/>
        <color rgb="FFFF0000"/>
        <rFont val="Calibri"/>
        <charset val="204"/>
        <scheme val="minor"/>
      </rPr>
      <t>90 %</t>
    </r>
  </si>
  <si>
    <r>
      <t xml:space="preserve">ҮТ уақытылы толтыруы, кем емес </t>
    </r>
    <r>
      <rPr>
        <b/>
        <sz val="11"/>
        <color rgb="FFFF0000"/>
        <rFont val="Calibri"/>
        <charset val="204"/>
        <scheme val="minor"/>
      </rPr>
      <t>80 %</t>
    </r>
  </si>
  <si>
    <t>92.59</t>
  </si>
  <si>
    <t>Қолданушылар</t>
  </si>
  <si>
    <t>Kundelik.kz жұмысының белсенділік мониторингі 06.02.2022-12.02.2022</t>
  </si>
  <si>
    <t>Kundelik.kz 06.02.2022-12.02.2022</t>
  </si>
  <si>
    <t>Максим Горький ОМ</t>
  </si>
  <si>
    <t>➜-12</t>
  </si>
  <si>
    <t>➜-25</t>
  </si>
  <si>
    <t>75.8</t>
  </si>
  <si>
    <t>95.65</t>
  </si>
  <si>
    <t>87.18</t>
  </si>
  <si>
    <t>75.76</t>
  </si>
  <si>
    <t>75.68</t>
  </si>
  <si>
    <t>72.34</t>
  </si>
  <si>
    <t>68.42</t>
  </si>
  <si>
    <t>66.67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</si>
</sst>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>
    <font>
      <sz val="11"/>
      <color indexed="8"/>
      <name val="Calibri"/>
      <family val="2"/>
      <scheme val="minor"/>
    </font>
    <font>
      <b/>
      <sz val="18"/>
      <color rgb="FFFF0000"/>
      <name val="Calibri"/>
      <charset val="204"/>
      <scheme val="minor"/>
    </font>
    <font>
      <sz val="9"/>
      <color rgb="FF000000"/>
      <name val="Open Sans"/>
      <family val="2"/>
      <charset val="204"/>
    </font>
    <font>
      <sz val="11"/>
      <color indexed="8"/>
      <name val="Calibri"/>
      <charset val="204"/>
      <scheme val="minor"/>
    </font>
    <font>
      <sz val="11"/>
      <color theme="1"/>
      <name val="Calibri"/>
      <family val="2"/>
      <scheme val="minor"/>
    </font>
    <font>
      <sz val="8"/>
      <color rgb="FF000000"/>
      <name val="Open Sans"/>
      <family val="2"/>
      <charset val="204"/>
    </font>
    <font>
      <sz val="12"/>
      <color rgb="FF006600"/>
      <name val="Open Sans"/>
      <family val="2"/>
      <charset val="204"/>
    </font>
    <font>
      <b/>
      <sz val="16"/>
      <color rgb="FFFF0000"/>
      <name val="Calibri"/>
      <charset val="204"/>
      <scheme val="minor"/>
    </font>
    <font>
      <b/>
      <sz val="11"/>
      <color indexed="8"/>
      <name val="Calibri"/>
      <charset val="204"/>
      <scheme val="minor"/>
    </font>
    <font>
      <b/>
      <sz val="10"/>
      <color rgb="FFFFFFFF"/>
      <name val="Open Sans"/>
      <family val="2"/>
      <charset val="204"/>
    </font>
    <font>
      <b/>
      <sz val="11"/>
      <color rgb="FFFF0000"/>
      <name val="Calibri"/>
      <charset val="204"/>
      <scheme val="minor"/>
    </font>
    <font>
      <b/>
      <sz val="12"/>
      <color rgb="FFFF0000"/>
      <name val="Calibri"/>
      <charset val="204"/>
      <scheme val="minor"/>
    </font>
    <font>
      <b/>
      <sz val="12"/>
      <color rgb="FFFF0000"/>
      <name val="Open Sans"/>
      <family val="2"/>
      <charset val="204"/>
    </font>
    <font>
      <b/>
      <sz val="11"/>
      <name val="Calibri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rgb="FF30AE12"/>
        <bgColor indexed="64"/>
      </patternFill>
    </fill>
    <fill>
      <patternFill patternType="solid">
        <fgColor rgb="FFFEBD0A"/>
        <bgColor indexed="64"/>
      </patternFill>
    </fill>
    <fill>
      <patternFill patternType="solid">
        <fgColor rgb="FFB9000D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rgb="FF979797"/>
      </left>
      <right style="medium">
        <color rgb="FF979797"/>
      </right>
      <top/>
      <bottom style="medium">
        <color rgb="FF979797"/>
      </bottom>
      <diagonal/>
    </border>
    <border>
      <left style="medium">
        <color rgb="FFDDDDDD"/>
      </left>
      <right style="medium">
        <color rgb="FF979797"/>
      </right>
      <top/>
      <bottom style="medium">
        <color rgb="FF979797"/>
      </bottom>
      <diagonal/>
    </border>
    <border>
      <left style="medium">
        <color rgb="FF979797"/>
      </left>
      <right style="medium">
        <color rgb="FFDDDDDD"/>
      </right>
      <top/>
      <bottom style="medium">
        <color rgb="FF979797"/>
      </bottom>
      <diagonal/>
    </border>
    <border>
      <left style="thin">
        <color indexed="64"/>
      </left>
      <right style="medium">
        <color rgb="FF979797"/>
      </right>
      <top style="thin">
        <color indexed="64"/>
      </top>
      <bottom/>
      <diagonal/>
    </border>
    <border>
      <left style="medium">
        <color rgb="FF979797"/>
      </left>
      <right style="medium">
        <color rgb="FF979797"/>
      </right>
      <top style="thin">
        <color indexed="64"/>
      </top>
      <bottom/>
      <diagonal/>
    </border>
    <border>
      <left style="medium">
        <color rgb="FF979797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rgb="FF979797"/>
      </right>
      <top/>
      <bottom style="thin">
        <color indexed="64"/>
      </bottom>
      <diagonal/>
    </border>
    <border>
      <left style="medium">
        <color rgb="FF979797"/>
      </left>
      <right style="medium">
        <color rgb="FF979797"/>
      </right>
      <top/>
      <bottom style="thin">
        <color indexed="64"/>
      </bottom>
      <diagonal/>
    </border>
    <border>
      <left style="medium">
        <color rgb="FF979797"/>
      </left>
      <right style="thin">
        <color indexed="64"/>
      </right>
      <top/>
      <bottom style="thin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0" xfId="0" applyFont="1"/>
    <xf numFmtId="0" fontId="4" fillId="0" borderId="1" xfId="0" applyFont="1" applyFill="1" applyBorder="1" applyAlignment="1">
      <alignment horizontal="center" vertical="center" wrapText="1"/>
    </xf>
    <xf numFmtId="0" fontId="7" fillId="0" borderId="0" xfId="0" applyFont="1" applyAlignment="1">
      <alignment vertical="center"/>
    </xf>
    <xf numFmtId="0" fontId="0" fillId="0" borderId="0" xfId="0" applyFill="1"/>
    <xf numFmtId="0" fontId="2" fillId="3" borderId="3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/>
    </xf>
    <xf numFmtId="0" fontId="2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9" fontId="3" fillId="0" borderId="0" xfId="0" applyNumberFormat="1" applyFont="1" applyFill="1"/>
    <xf numFmtId="0" fontId="3" fillId="0" borderId="1" xfId="0" applyFont="1" applyFill="1" applyBorder="1" applyAlignment="1">
      <alignment wrapText="1"/>
    </xf>
    <xf numFmtId="9" fontId="2" fillId="2" borderId="1" xfId="0" applyNumberFormat="1" applyFont="1" applyFill="1" applyBorder="1" applyAlignment="1">
      <alignment horizontal="center" vertical="center" wrapText="1"/>
    </xf>
    <xf numFmtId="9" fontId="0" fillId="0" borderId="0" xfId="0" applyNumberFormat="1"/>
    <xf numFmtId="0" fontId="3" fillId="0" borderId="0" xfId="0" applyFont="1" applyFill="1"/>
    <xf numFmtId="0" fontId="0" fillId="0" borderId="1" xfId="0" applyFill="1" applyBorder="1" applyAlignment="1">
      <alignment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10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0" fillId="0" borderId="1" xfId="0" applyFill="1" applyBorder="1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wrapText="1"/>
    </xf>
    <xf numFmtId="9" fontId="3" fillId="0" borderId="1" xfId="0" applyNumberFormat="1" applyFont="1" applyFill="1" applyBorder="1" applyAlignment="1">
      <alignment horizontal="right" vertical="center"/>
    </xf>
    <xf numFmtId="9" fontId="3" fillId="0" borderId="1" xfId="0" applyNumberFormat="1" applyFont="1" applyFill="1" applyBorder="1" applyAlignment="1">
      <alignment horizontal="right"/>
    </xf>
    <xf numFmtId="9" fontId="8" fillId="4" borderId="1" xfId="0" applyNumberFormat="1" applyFont="1" applyFill="1" applyBorder="1" applyAlignment="1">
      <alignment horizontal="center" vertical="center"/>
    </xf>
    <xf numFmtId="9" fontId="3" fillId="0" borderId="1" xfId="0" applyNumberFormat="1" applyFont="1" applyFill="1" applyBorder="1" applyAlignment="1">
      <alignment horizontal="right" wrapText="1"/>
    </xf>
    <xf numFmtId="9" fontId="8" fillId="5" borderId="1" xfId="0" applyNumberFormat="1" applyFont="1" applyFill="1" applyBorder="1" applyAlignment="1">
      <alignment horizontal="center" vertical="center"/>
    </xf>
    <xf numFmtId="9" fontId="8" fillId="6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11" fillId="0" borderId="0" xfId="0" applyFont="1" applyAlignment="1">
      <alignment vertical="center"/>
    </xf>
    <xf numFmtId="0" fontId="10" fillId="0" borderId="0" xfId="0" applyFont="1" applyFill="1" applyAlignment="1">
      <alignment horizontal="right" vertical="center"/>
    </xf>
    <xf numFmtId="9" fontId="8" fillId="0" borderId="0" xfId="0" applyNumberFormat="1" applyFont="1" applyFill="1"/>
    <xf numFmtId="0" fontId="2" fillId="2" borderId="1" xfId="0" applyFont="1" applyFill="1" applyBorder="1" applyAlignment="1">
      <alignment horizontal="center" vertical="center" wrapText="1"/>
    </xf>
    <xf numFmtId="9" fontId="8" fillId="0" borderId="1" xfId="0" applyNumberFormat="1" applyFont="1" applyFill="1" applyBorder="1" applyAlignment="1">
      <alignment horizontal="center" vertical="center"/>
    </xf>
    <xf numFmtId="0" fontId="2" fillId="7" borderId="3" xfId="0" applyFont="1" applyFill="1" applyBorder="1" applyAlignment="1">
      <alignment horizontal="center" vertical="center" wrapText="1"/>
    </xf>
    <xf numFmtId="0" fontId="2" fillId="7" borderId="2" xfId="0" applyFont="1" applyFill="1" applyBorder="1" applyAlignment="1">
      <alignment horizontal="left" vertical="center"/>
    </xf>
    <xf numFmtId="0" fontId="2" fillId="7" borderId="2" xfId="0" applyFont="1" applyFill="1" applyBorder="1" applyAlignment="1">
      <alignment horizontal="center" vertical="center" wrapText="1"/>
    </xf>
    <xf numFmtId="0" fontId="12" fillId="7" borderId="4" xfId="0" applyFont="1" applyFill="1" applyBorder="1" applyAlignment="1">
      <alignment horizontal="center" vertical="center" wrapText="1"/>
    </xf>
    <xf numFmtId="0" fontId="2" fillId="6" borderId="3" xfId="0" applyFont="1" applyFill="1" applyBorder="1" applyAlignment="1">
      <alignment horizontal="center" vertical="center" wrapText="1"/>
    </xf>
    <xf numFmtId="0" fontId="2" fillId="6" borderId="2" xfId="0" applyFont="1" applyFill="1" applyBorder="1" applyAlignment="1">
      <alignment horizontal="left" vertical="center"/>
    </xf>
    <xf numFmtId="0" fontId="2" fillId="6" borderId="2" xfId="0" applyFont="1" applyFill="1" applyBorder="1" applyAlignment="1">
      <alignment horizontal="center" vertical="center" wrapText="1"/>
    </xf>
    <xf numFmtId="0" fontId="12" fillId="6" borderId="4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left" vertical="center"/>
    </xf>
    <xf numFmtId="0" fontId="2" fillId="2" borderId="12" xfId="0" applyFont="1" applyFill="1" applyBorder="1" applyAlignment="1">
      <alignment horizontal="center" vertical="center" wrapText="1"/>
    </xf>
    <xf numFmtId="0" fontId="9" fillId="8" borderId="1" xfId="0" applyFont="1" applyFill="1" applyBorder="1" applyAlignment="1">
      <alignment horizontal="center" vertical="center" wrapText="1"/>
    </xf>
    <xf numFmtId="0" fontId="9" fillId="9" borderId="1" xfId="0" applyFont="1" applyFill="1" applyBorder="1" applyAlignment="1">
      <alignment horizontal="center" vertical="center" wrapText="1"/>
    </xf>
    <xf numFmtId="0" fontId="9" fillId="10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vertical="center"/>
    </xf>
    <xf numFmtId="0" fontId="0" fillId="6" borderId="1" xfId="0" applyFill="1" applyBorder="1" applyAlignment="1">
      <alignment horizontal="center"/>
    </xf>
    <xf numFmtId="0" fontId="0" fillId="6" borderId="1" xfId="0" applyFill="1" applyBorder="1"/>
    <xf numFmtId="9" fontId="13" fillId="6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7C80"/>
      <color rgb="FFFF5050"/>
      <color rgb="FFFF9966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0"/>
  <sheetViews>
    <sheetView tabSelected="1" zoomScale="90" zoomScaleNormal="90" workbookViewId="0">
      <selection sqref="A1:P40"/>
    </sheetView>
  </sheetViews>
  <sheetFormatPr defaultColWidth="16" defaultRowHeight="14.25"/>
  <cols>
    <col min="1" max="1" width="4.625" style="1" customWidth="1"/>
    <col min="2" max="2" width="20.75" customWidth="1"/>
    <col min="3" max="3" width="12.875" style="16" hidden="1" customWidth="1"/>
    <col min="4" max="4" width="11.75" style="7" customWidth="1"/>
    <col min="5" max="5" width="12.75" style="7" customWidth="1"/>
    <col min="6" max="6" width="14.75" style="7" customWidth="1"/>
    <col min="7" max="7" width="14.75" style="7" hidden="1" customWidth="1"/>
    <col min="8" max="8" width="15.125" style="7" customWidth="1"/>
    <col min="9" max="9" width="13.75" style="7" customWidth="1"/>
    <col min="10" max="10" width="12" style="7" customWidth="1"/>
    <col min="11" max="11" width="8.875" style="7" hidden="1" customWidth="1"/>
    <col min="12" max="12" width="11.75" style="7" customWidth="1"/>
    <col min="13" max="13" width="13.125" style="7" hidden="1" customWidth="1"/>
    <col min="14" max="14" width="10.625" style="7" hidden="1" customWidth="1"/>
    <col min="15" max="15" width="8.875" style="7" hidden="1" customWidth="1"/>
    <col min="16" max="16" width="10" customWidth="1"/>
  </cols>
  <sheetData>
    <row r="1" spans="1:16" ht="27" customHeight="1">
      <c r="B1" s="6" t="s">
        <v>86</v>
      </c>
    </row>
    <row r="2" spans="1:16" s="2" customFormat="1" ht="114.75">
      <c r="A2" s="3" t="s">
        <v>1</v>
      </c>
      <c r="B2" s="5" t="s">
        <v>44</v>
      </c>
      <c r="C2" s="13" t="s">
        <v>56</v>
      </c>
      <c r="D2" s="13" t="s">
        <v>57</v>
      </c>
      <c r="E2" s="13" t="s">
        <v>58</v>
      </c>
      <c r="F2" s="13" t="s">
        <v>59</v>
      </c>
      <c r="G2" s="26" t="s">
        <v>70</v>
      </c>
      <c r="H2" s="13" t="s">
        <v>60</v>
      </c>
      <c r="I2" s="13" t="s">
        <v>82</v>
      </c>
      <c r="J2" s="13" t="s">
        <v>61</v>
      </c>
      <c r="K2" s="13" t="s">
        <v>62</v>
      </c>
      <c r="L2" s="13" t="s">
        <v>83</v>
      </c>
      <c r="M2" s="13" t="s">
        <v>63</v>
      </c>
      <c r="N2" s="13" t="s">
        <v>64</v>
      </c>
      <c r="O2" s="13" t="s">
        <v>65</v>
      </c>
      <c r="P2" s="2" t="s">
        <v>2</v>
      </c>
    </row>
    <row r="3" spans="1:16" s="7" customFormat="1" ht="15">
      <c r="A3" s="24">
        <v>1</v>
      </c>
      <c r="B3" s="25" t="s">
        <v>9</v>
      </c>
      <c r="C3" s="27">
        <v>1</v>
      </c>
      <c r="D3" s="27">
        <v>1</v>
      </c>
      <c r="E3" s="27">
        <v>1</v>
      </c>
      <c r="F3" s="27">
        <v>0.92</v>
      </c>
      <c r="G3" s="27">
        <v>1</v>
      </c>
      <c r="H3" s="27">
        <v>1</v>
      </c>
      <c r="I3" s="27">
        <v>1</v>
      </c>
      <c r="J3" s="27">
        <v>1</v>
      </c>
      <c r="K3" s="27">
        <v>0.98</v>
      </c>
      <c r="L3" s="27">
        <v>1</v>
      </c>
      <c r="M3" s="28">
        <v>1</v>
      </c>
      <c r="N3" s="28">
        <v>0.66</v>
      </c>
      <c r="O3" s="27">
        <v>1</v>
      </c>
      <c r="P3" s="36">
        <f>SUM(C3:O3)</f>
        <v>12.56</v>
      </c>
    </row>
    <row r="4" spans="1:16" s="7" customFormat="1" ht="15">
      <c r="A4" s="24">
        <v>2</v>
      </c>
      <c r="B4" s="25" t="s">
        <v>40</v>
      </c>
      <c r="C4" s="27">
        <v>1</v>
      </c>
      <c r="D4" s="27">
        <v>1</v>
      </c>
      <c r="E4" s="27">
        <v>1</v>
      </c>
      <c r="F4" s="27">
        <v>0.83</v>
      </c>
      <c r="G4" s="27">
        <v>1</v>
      </c>
      <c r="H4" s="27">
        <v>1</v>
      </c>
      <c r="I4" s="27">
        <v>1</v>
      </c>
      <c r="J4" s="27">
        <v>1.01</v>
      </c>
      <c r="K4" s="27">
        <v>1</v>
      </c>
      <c r="L4" s="27">
        <v>0.99</v>
      </c>
      <c r="M4" s="28">
        <v>1</v>
      </c>
      <c r="N4" s="28">
        <v>0.66</v>
      </c>
      <c r="O4" s="27">
        <v>1</v>
      </c>
      <c r="P4" s="36">
        <f>SUM(C4:O4)</f>
        <v>12.49</v>
      </c>
    </row>
    <row r="5" spans="1:16" s="7" customFormat="1" ht="15">
      <c r="A5" s="24">
        <v>3</v>
      </c>
      <c r="B5" s="25" t="s">
        <v>31</v>
      </c>
      <c r="C5" s="27">
        <v>1</v>
      </c>
      <c r="D5" s="27">
        <v>1</v>
      </c>
      <c r="E5" s="27">
        <v>1</v>
      </c>
      <c r="F5" s="27">
        <v>0.86</v>
      </c>
      <c r="G5" s="27">
        <v>1</v>
      </c>
      <c r="H5" s="27">
        <v>1</v>
      </c>
      <c r="I5" s="27">
        <v>0.99</v>
      </c>
      <c r="J5" s="27">
        <v>0.98</v>
      </c>
      <c r="K5" s="27">
        <v>0.98</v>
      </c>
      <c r="L5" s="27">
        <v>0.98</v>
      </c>
      <c r="M5" s="28">
        <v>1</v>
      </c>
      <c r="N5" s="28">
        <v>0.69</v>
      </c>
      <c r="O5" s="27">
        <v>1</v>
      </c>
      <c r="P5" s="36">
        <f>SUM(C5:O5)</f>
        <v>12.48</v>
      </c>
    </row>
    <row r="6" spans="1:16" s="7" customFormat="1" ht="15">
      <c r="A6" s="24">
        <v>4</v>
      </c>
      <c r="B6" s="25" t="s">
        <v>24</v>
      </c>
      <c r="C6" s="27">
        <v>1</v>
      </c>
      <c r="D6" s="27">
        <v>1</v>
      </c>
      <c r="E6" s="27">
        <v>1</v>
      </c>
      <c r="F6" s="27">
        <v>0.92</v>
      </c>
      <c r="G6" s="27">
        <v>1</v>
      </c>
      <c r="H6" s="27">
        <v>1</v>
      </c>
      <c r="I6" s="27">
        <v>1</v>
      </c>
      <c r="J6" s="27">
        <v>0.92</v>
      </c>
      <c r="K6" s="27">
        <v>0.98</v>
      </c>
      <c r="L6" s="27">
        <v>1</v>
      </c>
      <c r="M6" s="28">
        <v>1</v>
      </c>
      <c r="N6" s="28">
        <v>0.65</v>
      </c>
      <c r="O6" s="27">
        <v>1</v>
      </c>
      <c r="P6" s="36">
        <f>SUM(C6:O6)</f>
        <v>12.47</v>
      </c>
    </row>
    <row r="7" spans="1:16" s="7" customFormat="1" ht="15">
      <c r="A7" s="24">
        <v>5</v>
      </c>
      <c r="B7" s="25" t="s">
        <v>37</v>
      </c>
      <c r="C7" s="27">
        <v>1</v>
      </c>
      <c r="D7" s="27">
        <v>1</v>
      </c>
      <c r="E7" s="27">
        <v>1</v>
      </c>
      <c r="F7" s="27">
        <v>0.82</v>
      </c>
      <c r="G7" s="27">
        <v>1</v>
      </c>
      <c r="H7" s="27">
        <v>0.99</v>
      </c>
      <c r="I7" s="27">
        <v>1</v>
      </c>
      <c r="J7" s="27">
        <v>1</v>
      </c>
      <c r="K7" s="27">
        <v>1</v>
      </c>
      <c r="L7" s="27">
        <v>0.98</v>
      </c>
      <c r="M7" s="28">
        <v>1</v>
      </c>
      <c r="N7" s="28">
        <v>0.68</v>
      </c>
      <c r="O7" s="27">
        <v>1</v>
      </c>
      <c r="P7" s="36">
        <f>SUM(C7:O7)</f>
        <v>12.47</v>
      </c>
    </row>
    <row r="8" spans="1:16" s="7" customFormat="1" ht="15">
      <c r="A8" s="24">
        <v>6</v>
      </c>
      <c r="B8" s="25" t="s">
        <v>42</v>
      </c>
      <c r="C8" s="27">
        <v>1</v>
      </c>
      <c r="D8" s="27">
        <v>1</v>
      </c>
      <c r="E8" s="27">
        <v>1</v>
      </c>
      <c r="F8" s="27">
        <v>0.8</v>
      </c>
      <c r="G8" s="27">
        <v>1</v>
      </c>
      <c r="H8" s="27">
        <v>1</v>
      </c>
      <c r="I8" s="27">
        <v>0.99</v>
      </c>
      <c r="J8" s="27">
        <v>0.99</v>
      </c>
      <c r="K8" s="27">
        <v>0.96</v>
      </c>
      <c r="L8" s="27">
        <v>1</v>
      </c>
      <c r="M8" s="28">
        <v>1</v>
      </c>
      <c r="N8" s="28">
        <v>0.73</v>
      </c>
      <c r="O8" s="27">
        <v>1</v>
      </c>
      <c r="P8" s="36">
        <f>SUM(C8:O8)</f>
        <v>12.47</v>
      </c>
    </row>
    <row r="9" spans="1:16" s="7" customFormat="1" ht="15">
      <c r="A9" s="24">
        <v>7</v>
      </c>
      <c r="B9" s="25" t="s">
        <v>33</v>
      </c>
      <c r="C9" s="27">
        <v>1</v>
      </c>
      <c r="D9" s="27">
        <v>1</v>
      </c>
      <c r="E9" s="27">
        <v>1</v>
      </c>
      <c r="F9" s="27">
        <v>0.88</v>
      </c>
      <c r="G9" s="27">
        <v>1</v>
      </c>
      <c r="H9" s="27">
        <v>1</v>
      </c>
      <c r="I9" s="27">
        <v>1</v>
      </c>
      <c r="J9" s="27">
        <v>0.83</v>
      </c>
      <c r="K9" s="27">
        <v>0.97</v>
      </c>
      <c r="L9" s="27">
        <v>1</v>
      </c>
      <c r="M9" s="28">
        <v>1</v>
      </c>
      <c r="N9" s="28">
        <v>0.73</v>
      </c>
      <c r="O9" s="27">
        <v>1</v>
      </c>
      <c r="P9" s="36">
        <f>SUM(C9:O9)</f>
        <v>12.41</v>
      </c>
    </row>
    <row r="10" spans="1:16" s="7" customFormat="1" ht="15">
      <c r="A10" s="24">
        <v>8</v>
      </c>
      <c r="B10" s="25" t="s">
        <v>32</v>
      </c>
      <c r="C10" s="27">
        <v>1</v>
      </c>
      <c r="D10" s="27">
        <v>1</v>
      </c>
      <c r="E10" s="27">
        <v>1</v>
      </c>
      <c r="F10" s="27">
        <v>0.86</v>
      </c>
      <c r="G10" s="27">
        <v>1</v>
      </c>
      <c r="H10" s="27">
        <v>0.99</v>
      </c>
      <c r="I10" s="27">
        <v>1</v>
      </c>
      <c r="J10" s="27">
        <v>1</v>
      </c>
      <c r="K10" s="27">
        <v>0.94</v>
      </c>
      <c r="L10" s="27">
        <v>0.98</v>
      </c>
      <c r="M10" s="28">
        <v>1</v>
      </c>
      <c r="N10" s="28">
        <v>0.64</v>
      </c>
      <c r="O10" s="27">
        <v>1</v>
      </c>
      <c r="P10" s="36">
        <f>SUM(C10:O10)</f>
        <v>12.41</v>
      </c>
    </row>
    <row r="11" spans="1:16" s="7" customFormat="1" ht="15">
      <c r="A11" s="24">
        <v>9</v>
      </c>
      <c r="B11" s="25" t="s">
        <v>23</v>
      </c>
      <c r="C11" s="27">
        <v>1</v>
      </c>
      <c r="D11" s="27">
        <v>1</v>
      </c>
      <c r="E11" s="27">
        <v>1</v>
      </c>
      <c r="F11" s="27">
        <v>0.83</v>
      </c>
      <c r="G11" s="27">
        <v>1</v>
      </c>
      <c r="H11" s="27">
        <v>1</v>
      </c>
      <c r="I11" s="27">
        <v>0.97</v>
      </c>
      <c r="J11" s="27">
        <v>0.92</v>
      </c>
      <c r="K11" s="27">
        <v>1</v>
      </c>
      <c r="L11" s="27">
        <v>1</v>
      </c>
      <c r="M11" s="28">
        <v>1</v>
      </c>
      <c r="N11" s="28">
        <v>0.67</v>
      </c>
      <c r="O11" s="27">
        <v>1</v>
      </c>
      <c r="P11" s="36">
        <f>SUM(C11:O11)</f>
        <v>12.389999999999999</v>
      </c>
    </row>
    <row r="12" spans="1:16" s="7" customFormat="1" ht="15">
      <c r="A12" s="53">
        <v>10</v>
      </c>
      <c r="B12" s="54" t="s">
        <v>25</v>
      </c>
      <c r="C12" s="27">
        <v>1</v>
      </c>
      <c r="D12" s="27">
        <v>1</v>
      </c>
      <c r="E12" s="27">
        <v>1</v>
      </c>
      <c r="F12" s="32">
        <v>0.75</v>
      </c>
      <c r="G12" s="27">
        <v>1</v>
      </c>
      <c r="H12" s="27">
        <v>1</v>
      </c>
      <c r="I12" s="27">
        <v>0.94</v>
      </c>
      <c r="J12" s="27">
        <v>1.04</v>
      </c>
      <c r="K12" s="27">
        <v>1</v>
      </c>
      <c r="L12" s="27">
        <v>0.99</v>
      </c>
      <c r="M12" s="28">
        <v>1</v>
      </c>
      <c r="N12" s="28">
        <v>0.64</v>
      </c>
      <c r="O12" s="27">
        <v>1</v>
      </c>
      <c r="P12" s="36">
        <f>SUM(C12:O12)</f>
        <v>12.360000000000001</v>
      </c>
    </row>
    <row r="13" spans="1:16" s="7" customFormat="1" ht="15">
      <c r="A13" s="24">
        <v>11</v>
      </c>
      <c r="B13" s="25" t="s">
        <v>38</v>
      </c>
      <c r="C13" s="27">
        <v>1</v>
      </c>
      <c r="D13" s="27">
        <v>1</v>
      </c>
      <c r="E13" s="27">
        <v>1</v>
      </c>
      <c r="F13" s="27">
        <v>0.82</v>
      </c>
      <c r="G13" s="27">
        <v>1</v>
      </c>
      <c r="H13" s="27">
        <v>1</v>
      </c>
      <c r="I13" s="27">
        <v>0.99</v>
      </c>
      <c r="J13" s="27">
        <v>0.99</v>
      </c>
      <c r="K13" s="27">
        <v>0.97</v>
      </c>
      <c r="L13" s="27">
        <v>0.98</v>
      </c>
      <c r="M13" s="28">
        <v>1</v>
      </c>
      <c r="N13" s="28">
        <v>0.59</v>
      </c>
      <c r="O13" s="27">
        <v>1</v>
      </c>
      <c r="P13" s="36">
        <f>SUM(C13:O13)</f>
        <v>12.340000000000002</v>
      </c>
    </row>
    <row r="14" spans="1:16" s="7" customFormat="1" ht="15">
      <c r="A14" s="24">
        <v>12</v>
      </c>
      <c r="B14" s="25" t="s">
        <v>43</v>
      </c>
      <c r="C14" s="27">
        <v>1</v>
      </c>
      <c r="D14" s="27">
        <v>1</v>
      </c>
      <c r="E14" s="27">
        <v>1</v>
      </c>
      <c r="F14" s="27">
        <v>0.81</v>
      </c>
      <c r="G14" s="27">
        <v>1</v>
      </c>
      <c r="H14" s="27">
        <v>0.98</v>
      </c>
      <c r="I14" s="27">
        <v>0.98</v>
      </c>
      <c r="J14" s="27">
        <v>0.92</v>
      </c>
      <c r="K14" s="27">
        <v>1</v>
      </c>
      <c r="L14" s="27">
        <v>0.95</v>
      </c>
      <c r="M14" s="28">
        <v>1</v>
      </c>
      <c r="N14" s="28">
        <v>0.69</v>
      </c>
      <c r="O14" s="28">
        <v>1</v>
      </c>
      <c r="P14" s="36">
        <f>SUM(C14:O14)</f>
        <v>12.33</v>
      </c>
    </row>
    <row r="15" spans="1:16" s="7" customFormat="1" ht="15">
      <c r="A15" s="53">
        <v>13</v>
      </c>
      <c r="B15" s="54" t="s">
        <v>12</v>
      </c>
      <c r="C15" s="27">
        <v>1</v>
      </c>
      <c r="D15" s="27">
        <v>1</v>
      </c>
      <c r="E15" s="27">
        <v>1</v>
      </c>
      <c r="F15" s="32">
        <v>0.78</v>
      </c>
      <c r="G15" s="27">
        <v>1</v>
      </c>
      <c r="H15" s="27">
        <v>0.99</v>
      </c>
      <c r="I15" s="27">
        <v>1</v>
      </c>
      <c r="J15" s="27">
        <v>1.04</v>
      </c>
      <c r="K15" s="27">
        <v>0.98</v>
      </c>
      <c r="L15" s="27">
        <v>0.99</v>
      </c>
      <c r="M15" s="28">
        <v>1</v>
      </c>
      <c r="N15" s="28">
        <v>0.51</v>
      </c>
      <c r="O15" s="27">
        <v>1</v>
      </c>
      <c r="P15" s="36">
        <f>SUM(C15:O15)</f>
        <v>12.290000000000001</v>
      </c>
    </row>
    <row r="16" spans="1:16" s="7" customFormat="1" ht="15">
      <c r="A16" s="24">
        <v>14</v>
      </c>
      <c r="B16" s="25" t="s">
        <v>30</v>
      </c>
      <c r="C16" s="27">
        <v>1</v>
      </c>
      <c r="D16" s="27">
        <v>1</v>
      </c>
      <c r="E16" s="27">
        <v>1</v>
      </c>
      <c r="F16" s="27">
        <v>0.91</v>
      </c>
      <c r="G16" s="27">
        <v>1</v>
      </c>
      <c r="H16" s="27">
        <v>1</v>
      </c>
      <c r="I16" s="27">
        <v>1</v>
      </c>
      <c r="J16" s="31">
        <v>0.67</v>
      </c>
      <c r="K16" s="27">
        <v>1</v>
      </c>
      <c r="L16" s="27">
        <v>1</v>
      </c>
      <c r="M16" s="28">
        <v>1</v>
      </c>
      <c r="N16" s="28">
        <v>0.7</v>
      </c>
      <c r="O16" s="27">
        <v>1</v>
      </c>
      <c r="P16" s="36">
        <f>SUM(C16:O16)</f>
        <v>12.28</v>
      </c>
    </row>
    <row r="17" spans="1:16" s="7" customFormat="1" ht="15">
      <c r="A17" s="24">
        <v>15</v>
      </c>
      <c r="B17" s="25" t="s">
        <v>14</v>
      </c>
      <c r="C17" s="27">
        <v>1</v>
      </c>
      <c r="D17" s="27">
        <v>1</v>
      </c>
      <c r="E17" s="27">
        <v>1</v>
      </c>
      <c r="F17" s="27">
        <v>0.9</v>
      </c>
      <c r="G17" s="27">
        <v>1</v>
      </c>
      <c r="H17" s="27">
        <v>0.99</v>
      </c>
      <c r="I17" s="27">
        <v>0.97</v>
      </c>
      <c r="J17" s="27">
        <v>0.81</v>
      </c>
      <c r="K17" s="27">
        <v>0.98</v>
      </c>
      <c r="L17" s="27">
        <v>0.98</v>
      </c>
      <c r="M17" s="28">
        <v>1</v>
      </c>
      <c r="N17" s="28">
        <v>0.64</v>
      </c>
      <c r="O17" s="27">
        <v>1</v>
      </c>
      <c r="P17" s="36">
        <f>SUM(C17:O17)</f>
        <v>12.270000000000001</v>
      </c>
    </row>
    <row r="18" spans="1:16" s="7" customFormat="1" ht="15">
      <c r="A18" s="24">
        <v>16</v>
      </c>
      <c r="B18" s="25" t="s">
        <v>22</v>
      </c>
      <c r="C18" s="27">
        <v>1</v>
      </c>
      <c r="D18" s="27">
        <v>1</v>
      </c>
      <c r="E18" s="27">
        <v>1</v>
      </c>
      <c r="F18" s="27">
        <v>0.82</v>
      </c>
      <c r="G18" s="27">
        <v>1</v>
      </c>
      <c r="H18" s="27">
        <v>1</v>
      </c>
      <c r="I18" s="27">
        <v>0.99</v>
      </c>
      <c r="J18" s="27">
        <v>0.91</v>
      </c>
      <c r="K18" s="27">
        <v>0.95</v>
      </c>
      <c r="L18" s="27">
        <v>1</v>
      </c>
      <c r="M18" s="28">
        <v>1</v>
      </c>
      <c r="N18" s="28">
        <v>0.6</v>
      </c>
      <c r="O18" s="28">
        <v>1</v>
      </c>
      <c r="P18" s="36">
        <f>SUM(C18:O18)</f>
        <v>12.27</v>
      </c>
    </row>
    <row r="19" spans="1:16" s="7" customFormat="1" ht="15">
      <c r="A19" s="53">
        <v>17</v>
      </c>
      <c r="B19" s="54" t="s">
        <v>18</v>
      </c>
      <c r="C19" s="27">
        <v>1</v>
      </c>
      <c r="D19" s="27">
        <v>1</v>
      </c>
      <c r="E19" s="27">
        <v>1</v>
      </c>
      <c r="F19" s="32">
        <v>0.6</v>
      </c>
      <c r="G19" s="27">
        <v>1</v>
      </c>
      <c r="H19" s="27">
        <v>1</v>
      </c>
      <c r="I19" s="27">
        <v>1</v>
      </c>
      <c r="J19" s="27">
        <v>0.89</v>
      </c>
      <c r="K19" s="27">
        <v>1</v>
      </c>
      <c r="L19" s="27">
        <v>1</v>
      </c>
      <c r="M19" s="28">
        <v>1</v>
      </c>
      <c r="N19" s="28">
        <v>0.78</v>
      </c>
      <c r="O19" s="27">
        <v>1</v>
      </c>
      <c r="P19" s="36">
        <f>SUM(C19:O19)</f>
        <v>12.269999999999998</v>
      </c>
    </row>
    <row r="20" spans="1:16" s="7" customFormat="1" ht="15">
      <c r="A20" s="24">
        <v>18</v>
      </c>
      <c r="B20" s="25" t="s">
        <v>11</v>
      </c>
      <c r="C20" s="27">
        <v>1</v>
      </c>
      <c r="D20" s="27">
        <v>1</v>
      </c>
      <c r="E20" s="27">
        <v>1</v>
      </c>
      <c r="F20" s="27">
        <v>0.85</v>
      </c>
      <c r="G20" s="27">
        <v>1</v>
      </c>
      <c r="H20" s="27">
        <v>0.96</v>
      </c>
      <c r="I20" s="27">
        <v>1</v>
      </c>
      <c r="J20" s="27">
        <v>0.83</v>
      </c>
      <c r="K20" s="27">
        <v>0.99</v>
      </c>
      <c r="L20" s="27">
        <v>0.96</v>
      </c>
      <c r="M20" s="28">
        <v>1</v>
      </c>
      <c r="N20" s="28">
        <v>0.67</v>
      </c>
      <c r="O20" s="27">
        <v>1</v>
      </c>
      <c r="P20" s="36">
        <f>SUM(C20:O20)</f>
        <v>12.26</v>
      </c>
    </row>
    <row r="21" spans="1:16" s="7" customFormat="1" ht="15">
      <c r="A21" s="53">
        <v>19</v>
      </c>
      <c r="B21" s="54" t="s">
        <v>35</v>
      </c>
      <c r="C21" s="27">
        <v>1</v>
      </c>
      <c r="D21" s="27">
        <v>1</v>
      </c>
      <c r="E21" s="27">
        <v>1</v>
      </c>
      <c r="F21" s="32">
        <v>0.6</v>
      </c>
      <c r="G21" s="27">
        <v>1</v>
      </c>
      <c r="H21" s="27">
        <v>0.99</v>
      </c>
      <c r="I21" s="27">
        <v>1</v>
      </c>
      <c r="J21" s="27">
        <v>0.95</v>
      </c>
      <c r="K21" s="27">
        <v>1</v>
      </c>
      <c r="L21" s="27">
        <v>0.98</v>
      </c>
      <c r="M21" s="28">
        <v>1</v>
      </c>
      <c r="N21" s="28">
        <v>0.74</v>
      </c>
      <c r="O21" s="27">
        <v>1</v>
      </c>
      <c r="P21" s="36">
        <f>SUM(C21:O21)</f>
        <v>12.26</v>
      </c>
    </row>
    <row r="22" spans="1:16" s="7" customFormat="1" ht="15">
      <c r="A22" s="53">
        <v>20</v>
      </c>
      <c r="B22" s="54" t="s">
        <v>20</v>
      </c>
      <c r="C22" s="27">
        <v>1</v>
      </c>
      <c r="D22" s="29">
        <v>0.98</v>
      </c>
      <c r="E22" s="29">
        <v>0.89</v>
      </c>
      <c r="F22" s="32">
        <v>0.75</v>
      </c>
      <c r="G22" s="27">
        <v>1</v>
      </c>
      <c r="H22" s="27">
        <v>1</v>
      </c>
      <c r="I22" s="27">
        <v>1</v>
      </c>
      <c r="J22" s="27">
        <v>1</v>
      </c>
      <c r="K22" s="27">
        <v>0.97</v>
      </c>
      <c r="L22" s="27">
        <v>1</v>
      </c>
      <c r="M22" s="28">
        <v>1</v>
      </c>
      <c r="N22" s="28">
        <v>0.67</v>
      </c>
      <c r="O22" s="27">
        <v>1</v>
      </c>
      <c r="P22" s="36">
        <f>SUM(C22:O22)</f>
        <v>12.26</v>
      </c>
    </row>
    <row r="23" spans="1:16" s="7" customFormat="1" ht="15">
      <c r="A23" s="24">
        <v>21</v>
      </c>
      <c r="B23" s="25" t="s">
        <v>8</v>
      </c>
      <c r="C23" s="30">
        <v>1</v>
      </c>
      <c r="D23" s="27">
        <v>1</v>
      </c>
      <c r="E23" s="30">
        <v>1</v>
      </c>
      <c r="F23" s="27">
        <v>0.85</v>
      </c>
      <c r="G23" s="27">
        <v>1</v>
      </c>
      <c r="H23" s="27">
        <v>1</v>
      </c>
      <c r="I23" s="27">
        <v>1</v>
      </c>
      <c r="J23" s="30">
        <v>0.78</v>
      </c>
      <c r="K23" s="30">
        <v>0.98</v>
      </c>
      <c r="L23" s="27">
        <v>0.99</v>
      </c>
      <c r="M23" s="30">
        <v>1</v>
      </c>
      <c r="N23" s="30">
        <v>0.65</v>
      </c>
      <c r="O23" s="30">
        <v>1</v>
      </c>
      <c r="P23" s="36">
        <f>SUM(C23:O23)</f>
        <v>12.25</v>
      </c>
    </row>
    <row r="24" spans="1:16" s="7" customFormat="1" ht="15">
      <c r="A24" s="24">
        <v>22</v>
      </c>
      <c r="B24" s="25" t="s">
        <v>69</v>
      </c>
      <c r="C24" s="27">
        <v>1</v>
      </c>
      <c r="D24" s="27">
        <v>1</v>
      </c>
      <c r="E24" s="27">
        <v>1</v>
      </c>
      <c r="F24" s="27">
        <v>0.84</v>
      </c>
      <c r="G24" s="27">
        <v>1</v>
      </c>
      <c r="H24" s="27">
        <v>1</v>
      </c>
      <c r="I24" s="27">
        <v>0.98</v>
      </c>
      <c r="J24" s="27">
        <v>0.84</v>
      </c>
      <c r="K24" s="27">
        <v>0.99</v>
      </c>
      <c r="L24" s="27">
        <v>1</v>
      </c>
      <c r="M24" s="28">
        <v>1</v>
      </c>
      <c r="N24" s="28">
        <v>0.6</v>
      </c>
      <c r="O24" s="27">
        <v>1</v>
      </c>
      <c r="P24" s="36">
        <f>SUM(C24:O24)</f>
        <v>12.25</v>
      </c>
    </row>
    <row r="25" spans="1:16" s="7" customFormat="1" ht="15">
      <c r="A25" s="24">
        <v>23</v>
      </c>
      <c r="B25" s="25" t="s">
        <v>15</v>
      </c>
      <c r="C25" s="27">
        <v>1</v>
      </c>
      <c r="D25" s="27">
        <v>1</v>
      </c>
      <c r="E25" s="27">
        <v>1</v>
      </c>
      <c r="F25" s="27">
        <v>0.91</v>
      </c>
      <c r="G25" s="27">
        <v>1</v>
      </c>
      <c r="H25" s="27">
        <v>1</v>
      </c>
      <c r="I25" s="27">
        <v>1</v>
      </c>
      <c r="J25" s="31">
        <v>0.77</v>
      </c>
      <c r="K25" s="27">
        <v>0.98</v>
      </c>
      <c r="L25" s="27">
        <v>1</v>
      </c>
      <c r="M25" s="28">
        <v>1</v>
      </c>
      <c r="N25" s="28">
        <v>0.59</v>
      </c>
      <c r="O25" s="27">
        <v>1</v>
      </c>
      <c r="P25" s="36">
        <f>SUM(C25:O25)</f>
        <v>12.25</v>
      </c>
    </row>
    <row r="26" spans="1:16" s="7" customFormat="1" ht="15">
      <c r="A26" s="24">
        <v>24</v>
      </c>
      <c r="B26" s="25" t="s">
        <v>28</v>
      </c>
      <c r="C26" s="27">
        <v>1</v>
      </c>
      <c r="D26" s="27">
        <v>1</v>
      </c>
      <c r="E26" s="27">
        <v>1</v>
      </c>
      <c r="F26" s="27">
        <v>0.94</v>
      </c>
      <c r="G26" s="27">
        <v>1</v>
      </c>
      <c r="H26" s="27">
        <v>1</v>
      </c>
      <c r="I26" s="27">
        <v>0.99</v>
      </c>
      <c r="J26" s="27">
        <v>0.77</v>
      </c>
      <c r="K26" s="27">
        <v>1</v>
      </c>
      <c r="L26" s="27">
        <v>1</v>
      </c>
      <c r="M26" s="28">
        <v>1</v>
      </c>
      <c r="N26" s="28">
        <v>0.54</v>
      </c>
      <c r="O26" s="27">
        <v>1</v>
      </c>
      <c r="P26" s="36">
        <f>SUM(C26:O26)</f>
        <v>12.239999999999998</v>
      </c>
    </row>
    <row r="27" spans="1:16" s="7" customFormat="1" ht="15">
      <c r="A27" s="24">
        <v>25</v>
      </c>
      <c r="B27" s="25" t="s">
        <v>34</v>
      </c>
      <c r="C27" s="27">
        <v>1</v>
      </c>
      <c r="D27" s="27">
        <v>1</v>
      </c>
      <c r="E27" s="27">
        <v>1</v>
      </c>
      <c r="F27" s="27">
        <v>0.82</v>
      </c>
      <c r="G27" s="27">
        <v>1</v>
      </c>
      <c r="H27" s="27">
        <v>0.98</v>
      </c>
      <c r="I27" s="27">
        <v>0.96</v>
      </c>
      <c r="J27" s="27">
        <v>0.87</v>
      </c>
      <c r="K27" s="27">
        <v>0.98</v>
      </c>
      <c r="L27" s="27">
        <v>0.98</v>
      </c>
      <c r="M27" s="28">
        <v>1</v>
      </c>
      <c r="N27" s="28">
        <v>0.64</v>
      </c>
      <c r="O27" s="27">
        <v>1</v>
      </c>
      <c r="P27" s="36">
        <f>SUM(C27:O27)</f>
        <v>12.230000000000002</v>
      </c>
    </row>
    <row r="28" spans="1:16" s="7" customFormat="1" ht="15">
      <c r="A28" s="53">
        <v>26</v>
      </c>
      <c r="B28" s="54" t="s">
        <v>39</v>
      </c>
      <c r="C28" s="27">
        <v>1</v>
      </c>
      <c r="D28" s="27">
        <v>1</v>
      </c>
      <c r="E28" s="27">
        <v>1</v>
      </c>
      <c r="F28" s="32">
        <v>0.6</v>
      </c>
      <c r="G28" s="27">
        <v>1</v>
      </c>
      <c r="H28" s="27">
        <v>1</v>
      </c>
      <c r="I28" s="27">
        <v>1</v>
      </c>
      <c r="J28" s="27">
        <v>1</v>
      </c>
      <c r="K28" s="27">
        <v>0.96</v>
      </c>
      <c r="L28" s="27">
        <v>1</v>
      </c>
      <c r="M28" s="28">
        <v>1</v>
      </c>
      <c r="N28" s="28">
        <v>0.67</v>
      </c>
      <c r="O28" s="27">
        <v>1</v>
      </c>
      <c r="P28" s="36">
        <f>SUM(C28:O28)</f>
        <v>12.229999999999999</v>
      </c>
    </row>
    <row r="29" spans="1:16" s="7" customFormat="1" ht="15">
      <c r="A29" s="24">
        <v>27</v>
      </c>
      <c r="B29" s="25" t="s">
        <v>17</v>
      </c>
      <c r="C29" s="27">
        <v>1</v>
      </c>
      <c r="D29" s="27">
        <v>1</v>
      </c>
      <c r="E29" s="27">
        <v>1</v>
      </c>
      <c r="F29" s="27">
        <v>0.88</v>
      </c>
      <c r="G29" s="27">
        <v>1</v>
      </c>
      <c r="H29" s="27">
        <v>0.98</v>
      </c>
      <c r="I29" s="27">
        <v>0.99</v>
      </c>
      <c r="J29" s="27">
        <v>0.83</v>
      </c>
      <c r="K29" s="27">
        <v>0.99</v>
      </c>
      <c r="L29" s="27">
        <v>0.97</v>
      </c>
      <c r="M29" s="28">
        <v>1</v>
      </c>
      <c r="N29" s="28">
        <v>0.57999999999999996</v>
      </c>
      <c r="O29" s="27">
        <v>1</v>
      </c>
      <c r="P29" s="36">
        <f>SUM(C29:O29)</f>
        <v>12.22</v>
      </c>
    </row>
    <row r="30" spans="1:16" s="7" customFormat="1" ht="15">
      <c r="A30" s="53">
        <v>28</v>
      </c>
      <c r="B30" s="54" t="s">
        <v>26</v>
      </c>
      <c r="C30" s="27">
        <v>1</v>
      </c>
      <c r="D30" s="27">
        <v>1</v>
      </c>
      <c r="E30" s="27">
        <v>1</v>
      </c>
      <c r="F30" s="32">
        <v>0.75</v>
      </c>
      <c r="G30" s="27">
        <v>1</v>
      </c>
      <c r="H30" s="27">
        <v>1</v>
      </c>
      <c r="I30" s="29">
        <v>0.99</v>
      </c>
      <c r="J30" s="27">
        <v>0.73</v>
      </c>
      <c r="K30" s="27">
        <v>1</v>
      </c>
      <c r="L30" s="27">
        <v>1</v>
      </c>
      <c r="M30" s="28">
        <v>1</v>
      </c>
      <c r="N30" s="28">
        <v>0.74</v>
      </c>
      <c r="O30" s="27">
        <v>1</v>
      </c>
      <c r="P30" s="36">
        <f>SUM(C30:O30)</f>
        <v>12.21</v>
      </c>
    </row>
    <row r="31" spans="1:16" s="7" customFormat="1" ht="15">
      <c r="A31" s="53">
        <v>29</v>
      </c>
      <c r="B31" s="54" t="s">
        <v>36</v>
      </c>
      <c r="C31" s="27">
        <v>1</v>
      </c>
      <c r="D31" s="27">
        <v>1</v>
      </c>
      <c r="E31" s="27">
        <v>1</v>
      </c>
      <c r="F31" s="32">
        <v>0.75</v>
      </c>
      <c r="G31" s="27">
        <v>1</v>
      </c>
      <c r="H31" s="27">
        <v>0.99</v>
      </c>
      <c r="I31" s="27">
        <v>1</v>
      </c>
      <c r="J31" s="27">
        <v>0.78</v>
      </c>
      <c r="K31" s="27">
        <v>1</v>
      </c>
      <c r="L31" s="27">
        <v>0.99</v>
      </c>
      <c r="M31" s="28">
        <v>1</v>
      </c>
      <c r="N31" s="28">
        <v>0.68</v>
      </c>
      <c r="O31" s="27">
        <v>1</v>
      </c>
      <c r="P31" s="36">
        <f>SUM(C31:O31)</f>
        <v>12.19</v>
      </c>
    </row>
    <row r="32" spans="1:16" s="7" customFormat="1" ht="15">
      <c r="A32" s="24">
        <v>30</v>
      </c>
      <c r="B32" s="25" t="s">
        <v>13</v>
      </c>
      <c r="C32" s="27">
        <v>1</v>
      </c>
      <c r="D32" s="27">
        <v>1</v>
      </c>
      <c r="E32" s="27">
        <v>1</v>
      </c>
      <c r="F32" s="27">
        <v>0.85</v>
      </c>
      <c r="G32" s="27">
        <v>1</v>
      </c>
      <c r="H32" s="27">
        <v>1</v>
      </c>
      <c r="I32" s="27">
        <v>1</v>
      </c>
      <c r="J32" s="27">
        <v>0.74</v>
      </c>
      <c r="K32" s="27">
        <v>0.99</v>
      </c>
      <c r="L32" s="27">
        <v>1</v>
      </c>
      <c r="M32" s="28">
        <v>1</v>
      </c>
      <c r="N32" s="28">
        <v>0.6</v>
      </c>
      <c r="O32" s="27">
        <v>1</v>
      </c>
      <c r="P32" s="36">
        <f>SUM(C32:O32)</f>
        <v>12.18</v>
      </c>
    </row>
    <row r="33" spans="1:16" s="7" customFormat="1" ht="15">
      <c r="A33" s="53">
        <v>31</v>
      </c>
      <c r="B33" s="54" t="s">
        <v>27</v>
      </c>
      <c r="C33" s="27">
        <v>1</v>
      </c>
      <c r="D33" s="27">
        <v>1</v>
      </c>
      <c r="E33" s="27">
        <v>1</v>
      </c>
      <c r="F33" s="32">
        <v>0.6</v>
      </c>
      <c r="G33" s="27">
        <v>1</v>
      </c>
      <c r="H33" s="27">
        <v>1</v>
      </c>
      <c r="I33" s="27">
        <v>0.98</v>
      </c>
      <c r="J33" s="27">
        <v>0.88</v>
      </c>
      <c r="K33" s="27">
        <v>0.99</v>
      </c>
      <c r="L33" s="27">
        <v>1</v>
      </c>
      <c r="M33" s="28">
        <v>1</v>
      </c>
      <c r="N33" s="28">
        <v>0.71</v>
      </c>
      <c r="O33" s="27">
        <v>1</v>
      </c>
      <c r="P33" s="36">
        <f>SUM(C33:O33)</f>
        <v>12.16</v>
      </c>
    </row>
    <row r="34" spans="1:16" s="7" customFormat="1" ht="15">
      <c r="A34" s="24">
        <v>32</v>
      </c>
      <c r="B34" s="25" t="s">
        <v>21</v>
      </c>
      <c r="C34" s="27">
        <v>1</v>
      </c>
      <c r="D34" s="27">
        <v>1</v>
      </c>
      <c r="E34" s="27">
        <v>1</v>
      </c>
      <c r="F34" s="27">
        <v>0.85</v>
      </c>
      <c r="G34" s="27">
        <v>1</v>
      </c>
      <c r="H34" s="27">
        <v>1</v>
      </c>
      <c r="I34" s="27">
        <v>0.99</v>
      </c>
      <c r="J34" s="31">
        <v>0.69</v>
      </c>
      <c r="K34" s="27">
        <v>1</v>
      </c>
      <c r="L34" s="27">
        <v>1</v>
      </c>
      <c r="M34" s="28">
        <v>1</v>
      </c>
      <c r="N34" s="28">
        <v>0.61</v>
      </c>
      <c r="O34" s="27">
        <v>1</v>
      </c>
      <c r="P34" s="36">
        <f>SUM(C34:O34)</f>
        <v>12.139999999999999</v>
      </c>
    </row>
    <row r="35" spans="1:16" s="7" customFormat="1" ht="15">
      <c r="A35" s="24">
        <v>33</v>
      </c>
      <c r="B35" s="25" t="s">
        <v>19</v>
      </c>
      <c r="C35" s="27">
        <v>1</v>
      </c>
      <c r="D35" s="29">
        <v>0.99</v>
      </c>
      <c r="E35" s="29">
        <v>0.99</v>
      </c>
      <c r="F35" s="27">
        <v>0.83</v>
      </c>
      <c r="G35" s="27">
        <v>1</v>
      </c>
      <c r="H35" s="27">
        <v>0.99</v>
      </c>
      <c r="I35" s="27">
        <v>0.98</v>
      </c>
      <c r="J35" s="31">
        <v>0.62</v>
      </c>
      <c r="K35" s="27">
        <v>1</v>
      </c>
      <c r="L35" s="27">
        <v>0.98</v>
      </c>
      <c r="M35" s="28">
        <v>1</v>
      </c>
      <c r="N35" s="28">
        <v>0.7</v>
      </c>
      <c r="O35" s="27">
        <v>1</v>
      </c>
      <c r="P35" s="36">
        <f>SUM(C35:O35)</f>
        <v>12.080000000000002</v>
      </c>
    </row>
    <row r="36" spans="1:16" s="7" customFormat="1" ht="15">
      <c r="A36" s="24">
        <v>34</v>
      </c>
      <c r="B36" s="25" t="s">
        <v>29</v>
      </c>
      <c r="C36" s="27">
        <v>1</v>
      </c>
      <c r="D36" s="27">
        <v>1</v>
      </c>
      <c r="E36" s="27">
        <v>1</v>
      </c>
      <c r="F36" s="27">
        <v>0.91</v>
      </c>
      <c r="G36" s="27">
        <v>1</v>
      </c>
      <c r="H36" s="27">
        <v>0.97</v>
      </c>
      <c r="I36" s="27">
        <v>0.99</v>
      </c>
      <c r="J36" s="31">
        <v>0.59</v>
      </c>
      <c r="K36" s="27">
        <v>0.98</v>
      </c>
      <c r="L36" s="27">
        <v>0.96</v>
      </c>
      <c r="M36" s="28">
        <v>1</v>
      </c>
      <c r="N36" s="28">
        <v>0.64</v>
      </c>
      <c r="O36" s="27">
        <v>1</v>
      </c>
      <c r="P36" s="36">
        <f>SUM(C36:O36)</f>
        <v>12.04</v>
      </c>
    </row>
    <row r="37" spans="1:16" s="7" customFormat="1" ht="15">
      <c r="A37" s="24">
        <v>35</v>
      </c>
      <c r="B37" s="25" t="s">
        <v>16</v>
      </c>
      <c r="C37" s="27">
        <v>1</v>
      </c>
      <c r="D37" s="27">
        <v>1</v>
      </c>
      <c r="E37" s="27">
        <v>1</v>
      </c>
      <c r="F37" s="27">
        <v>0.85</v>
      </c>
      <c r="G37" s="27">
        <v>1</v>
      </c>
      <c r="H37" s="27">
        <v>1</v>
      </c>
      <c r="I37" s="27">
        <v>0.95</v>
      </c>
      <c r="J37" s="31">
        <v>0.61</v>
      </c>
      <c r="K37" s="27">
        <v>0.99</v>
      </c>
      <c r="L37" s="27">
        <v>0.99</v>
      </c>
      <c r="M37" s="28">
        <v>1</v>
      </c>
      <c r="N37" s="28">
        <v>0.62</v>
      </c>
      <c r="O37" s="27">
        <v>1</v>
      </c>
      <c r="P37" s="36">
        <f>SUM(C37:O37)</f>
        <v>12.01</v>
      </c>
    </row>
    <row r="38" spans="1:16" s="7" customFormat="1" ht="15">
      <c r="A38" s="53">
        <v>36</v>
      </c>
      <c r="B38" s="54" t="s">
        <v>41</v>
      </c>
      <c r="C38" s="27">
        <v>1</v>
      </c>
      <c r="D38" s="27">
        <v>1</v>
      </c>
      <c r="E38" s="27">
        <v>1</v>
      </c>
      <c r="F38" s="32">
        <v>0.79</v>
      </c>
      <c r="G38" s="27">
        <v>1</v>
      </c>
      <c r="H38" s="27">
        <v>0.99</v>
      </c>
      <c r="I38" s="27">
        <v>0.99</v>
      </c>
      <c r="J38" s="31">
        <v>0.6</v>
      </c>
      <c r="K38" s="27">
        <v>1</v>
      </c>
      <c r="L38" s="27">
        <v>0.98</v>
      </c>
      <c r="M38" s="28">
        <v>1</v>
      </c>
      <c r="N38" s="28">
        <v>0.63</v>
      </c>
      <c r="O38" s="27">
        <v>1</v>
      </c>
      <c r="P38" s="36">
        <f>SUM(C38:O38)</f>
        <v>11.980000000000002</v>
      </c>
    </row>
    <row r="39" spans="1:16" s="7" customFormat="1" ht="15">
      <c r="A39" s="53">
        <v>37</v>
      </c>
      <c r="B39" s="54" t="s">
        <v>0</v>
      </c>
      <c r="C39" s="27">
        <v>1</v>
      </c>
      <c r="D39" s="27">
        <v>1</v>
      </c>
      <c r="E39" s="27">
        <v>1</v>
      </c>
      <c r="F39" s="32">
        <v>0.76</v>
      </c>
      <c r="G39" s="27">
        <v>1</v>
      </c>
      <c r="H39" s="27">
        <v>0.98</v>
      </c>
      <c r="I39" s="29">
        <v>0.93</v>
      </c>
      <c r="J39" s="27">
        <v>0.91</v>
      </c>
      <c r="K39" s="27">
        <v>0.96</v>
      </c>
      <c r="L39" s="29">
        <v>0.9</v>
      </c>
      <c r="M39" s="28">
        <v>1</v>
      </c>
      <c r="N39" s="28">
        <v>0.52</v>
      </c>
      <c r="O39" s="27">
        <v>1</v>
      </c>
      <c r="P39" s="36">
        <f>SUM(C39:O39)</f>
        <v>11.959999999999999</v>
      </c>
    </row>
    <row r="40" spans="1:16" s="7" customFormat="1" ht="15">
      <c r="A40" s="53">
        <v>38</v>
      </c>
      <c r="B40" s="54" t="s">
        <v>10</v>
      </c>
      <c r="C40" s="27">
        <v>1</v>
      </c>
      <c r="D40" s="27">
        <v>1</v>
      </c>
      <c r="E40" s="29">
        <v>0.96</v>
      </c>
      <c r="F40" s="32">
        <v>0.5</v>
      </c>
      <c r="G40" s="27">
        <v>1</v>
      </c>
      <c r="H40" s="32">
        <v>0.88</v>
      </c>
      <c r="I40" s="27">
        <v>1</v>
      </c>
      <c r="J40" s="27">
        <v>0.72</v>
      </c>
      <c r="K40" s="27">
        <v>1</v>
      </c>
      <c r="L40" s="29">
        <v>0.84</v>
      </c>
      <c r="M40" s="28">
        <v>1</v>
      </c>
      <c r="N40" s="28">
        <v>0.56000000000000005</v>
      </c>
      <c r="O40" s="27">
        <v>1</v>
      </c>
      <c r="P40" s="36">
        <f>SUM(C40:O40)</f>
        <v>11.459999999999999</v>
      </c>
    </row>
  </sheetData>
  <autoFilter ref="B2:R40">
    <sortState ref="B3:O41">
      <sortCondition descending="1" ref="J2:J41"/>
    </sortState>
  </autoFilter>
  <sortState ref="B3:P40">
    <sortCondition descending="1" ref="P3:P40"/>
  </sortState>
  <pageMargins left="0" right="0" top="0" bottom="0" header="0.31496062992125984" footer="0.31496062992125984"/>
  <pageSetup paperSize="9" scale="85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opLeftCell="A7" workbookViewId="0">
      <selection activeCell="B4" sqref="B4:F41"/>
    </sheetView>
  </sheetViews>
  <sheetFormatPr defaultColWidth="16" defaultRowHeight="14.25"/>
  <cols>
    <col min="1" max="1" width="6.5" style="1" customWidth="1"/>
    <col min="2" max="2" width="21.625" customWidth="1"/>
    <col min="3" max="3" width="20.25" style="7" customWidth="1"/>
    <col min="4" max="4" width="20.75" style="7" customWidth="1"/>
    <col min="5" max="5" width="20.25" style="7" customWidth="1"/>
    <col min="6" max="6" width="12.25" customWidth="1"/>
  </cols>
  <sheetData>
    <row r="1" spans="1:6" ht="27" customHeight="1">
      <c r="A1" s="34" t="s">
        <v>86</v>
      </c>
    </row>
    <row r="2" spans="1:6" ht="27" customHeight="1">
      <c r="A2" s="34"/>
      <c r="E2" s="35" t="s">
        <v>85</v>
      </c>
    </row>
    <row r="3" spans="1:6" s="2" customFormat="1" ht="42" customHeight="1">
      <c r="A3" s="3" t="s">
        <v>1</v>
      </c>
      <c r="B3" s="5" t="s">
        <v>44</v>
      </c>
      <c r="C3" s="13" t="s">
        <v>66</v>
      </c>
      <c r="D3" s="13" t="s">
        <v>67</v>
      </c>
      <c r="E3" s="17" t="s">
        <v>68</v>
      </c>
      <c r="F3" s="2" t="s">
        <v>2</v>
      </c>
    </row>
    <row r="4" spans="1:6" s="7" customFormat="1">
      <c r="A4" s="24">
        <v>1</v>
      </c>
      <c r="B4" s="25" t="s">
        <v>26</v>
      </c>
      <c r="C4" s="27">
        <v>1</v>
      </c>
      <c r="D4" s="27">
        <v>1</v>
      </c>
      <c r="E4" s="27">
        <v>0.97</v>
      </c>
      <c r="F4" s="12">
        <f>SUM(C4:E4)</f>
        <v>2.9699999999999998</v>
      </c>
    </row>
    <row r="5" spans="1:6" s="7" customFormat="1">
      <c r="A5" s="24">
        <v>2</v>
      </c>
      <c r="B5" s="25" t="s">
        <v>39</v>
      </c>
      <c r="C5" s="27">
        <v>1</v>
      </c>
      <c r="D5" s="27">
        <v>0.97</v>
      </c>
      <c r="E5" s="27">
        <v>0.97</v>
      </c>
      <c r="F5" s="12">
        <f>SUM(C5:E5)</f>
        <v>2.94</v>
      </c>
    </row>
    <row r="6" spans="1:6" s="7" customFormat="1">
      <c r="A6" s="24">
        <v>3</v>
      </c>
      <c r="B6" s="25" t="s">
        <v>33</v>
      </c>
      <c r="C6" s="27">
        <v>0.89</v>
      </c>
      <c r="D6" s="27">
        <v>0.99</v>
      </c>
      <c r="E6" s="27">
        <v>0.97</v>
      </c>
      <c r="F6" s="12">
        <f>SUM(C6:E6)</f>
        <v>2.8499999999999996</v>
      </c>
    </row>
    <row r="7" spans="1:6" s="7" customFormat="1">
      <c r="A7" s="24">
        <v>4</v>
      </c>
      <c r="B7" s="25" t="s">
        <v>31</v>
      </c>
      <c r="C7" s="27">
        <v>0.96</v>
      </c>
      <c r="D7" s="27">
        <v>0.94</v>
      </c>
      <c r="E7" s="27">
        <v>0.91</v>
      </c>
      <c r="F7" s="12">
        <f>SUM(C7:E7)</f>
        <v>2.81</v>
      </c>
    </row>
    <row r="8" spans="1:6" s="7" customFormat="1" ht="15">
      <c r="A8" s="24">
        <v>5</v>
      </c>
      <c r="B8" s="25" t="s">
        <v>43</v>
      </c>
      <c r="C8" s="27">
        <v>0.94</v>
      </c>
      <c r="D8" s="38">
        <v>0.84</v>
      </c>
      <c r="E8" s="38">
        <v>0.98</v>
      </c>
      <c r="F8" s="12">
        <f>SUM(C8:E8)</f>
        <v>2.76</v>
      </c>
    </row>
    <row r="9" spans="1:6" s="7" customFormat="1">
      <c r="A9" s="24">
        <v>6</v>
      </c>
      <c r="B9" s="25" t="s">
        <v>27</v>
      </c>
      <c r="C9" s="27">
        <v>1</v>
      </c>
      <c r="D9" s="27">
        <v>0.83</v>
      </c>
      <c r="E9" s="27">
        <v>0.92</v>
      </c>
      <c r="F9" s="12">
        <f>SUM(C9:E9)</f>
        <v>2.75</v>
      </c>
    </row>
    <row r="10" spans="1:6" s="7" customFormat="1">
      <c r="A10" s="24">
        <v>7</v>
      </c>
      <c r="B10" s="25" t="s">
        <v>28</v>
      </c>
      <c r="C10" s="27">
        <v>0.91</v>
      </c>
      <c r="D10" s="27">
        <v>0.84</v>
      </c>
      <c r="E10" s="27">
        <v>0.86</v>
      </c>
      <c r="F10" s="12">
        <f>SUM(C10:E10)</f>
        <v>2.61</v>
      </c>
    </row>
    <row r="11" spans="1:6" s="7" customFormat="1">
      <c r="A11" s="24">
        <v>8</v>
      </c>
      <c r="B11" s="25" t="s">
        <v>24</v>
      </c>
      <c r="C11" s="27">
        <v>0.97</v>
      </c>
      <c r="D11" s="27">
        <v>0.81</v>
      </c>
      <c r="E11" s="27">
        <v>0.82</v>
      </c>
      <c r="F11" s="12">
        <f>SUM(C11:E11)</f>
        <v>2.6</v>
      </c>
    </row>
    <row r="12" spans="1:6" s="7" customFormat="1">
      <c r="A12" s="24">
        <v>9</v>
      </c>
      <c r="B12" s="25" t="s">
        <v>38</v>
      </c>
      <c r="C12" s="27">
        <v>0.96</v>
      </c>
      <c r="D12" s="27">
        <v>0.77</v>
      </c>
      <c r="E12" s="27">
        <v>0.83</v>
      </c>
      <c r="F12" s="12">
        <f>SUM(C12:E12)</f>
        <v>2.56</v>
      </c>
    </row>
    <row r="13" spans="1:6" s="7" customFormat="1">
      <c r="A13" s="24">
        <v>10</v>
      </c>
      <c r="B13" s="25" t="s">
        <v>30</v>
      </c>
      <c r="C13" s="27">
        <v>0.94</v>
      </c>
      <c r="D13" s="27">
        <v>0.75</v>
      </c>
      <c r="E13" s="27">
        <v>0.84</v>
      </c>
      <c r="F13" s="12">
        <f>SUM(C13:E13)</f>
        <v>2.5299999999999998</v>
      </c>
    </row>
    <row r="14" spans="1:6" s="7" customFormat="1">
      <c r="A14" s="24">
        <v>11</v>
      </c>
      <c r="B14" s="25" t="s">
        <v>35</v>
      </c>
      <c r="C14" s="27">
        <v>1</v>
      </c>
      <c r="D14" s="27">
        <v>0.71</v>
      </c>
      <c r="E14" s="27">
        <v>0.78</v>
      </c>
      <c r="F14" s="12">
        <f>SUM(C14:E14)</f>
        <v>2.4900000000000002</v>
      </c>
    </row>
    <row r="15" spans="1:6" s="7" customFormat="1">
      <c r="A15" s="24">
        <v>12</v>
      </c>
      <c r="B15" s="25" t="s">
        <v>9</v>
      </c>
      <c r="C15" s="27">
        <v>0.98</v>
      </c>
      <c r="D15" s="27">
        <v>0.55000000000000004</v>
      </c>
      <c r="E15" s="27">
        <v>0.71</v>
      </c>
      <c r="F15" s="12">
        <f>SUM(C15:E15)</f>
        <v>2.2400000000000002</v>
      </c>
    </row>
    <row r="16" spans="1:6" s="7" customFormat="1">
      <c r="A16" s="24">
        <v>13</v>
      </c>
      <c r="B16" s="25" t="s">
        <v>23</v>
      </c>
      <c r="C16" s="27">
        <v>0.93</v>
      </c>
      <c r="D16" s="27">
        <v>0.54</v>
      </c>
      <c r="E16" s="27">
        <v>0.63</v>
      </c>
      <c r="F16" s="12">
        <f>SUM(C16:E16)</f>
        <v>2.1</v>
      </c>
    </row>
    <row r="17" spans="1:6" s="7" customFormat="1" ht="15">
      <c r="A17" s="24">
        <v>14</v>
      </c>
      <c r="B17" s="25" t="s">
        <v>42</v>
      </c>
      <c r="C17" s="27">
        <v>0.96</v>
      </c>
      <c r="D17" s="29">
        <v>0.25</v>
      </c>
      <c r="E17" s="27">
        <v>0.81</v>
      </c>
      <c r="F17" s="12">
        <f>SUM(C17:E17)</f>
        <v>2.02</v>
      </c>
    </row>
    <row r="18" spans="1:6" s="7" customFormat="1">
      <c r="A18" s="24">
        <v>15</v>
      </c>
      <c r="B18" s="25" t="s">
        <v>10</v>
      </c>
      <c r="C18" s="27">
        <v>1</v>
      </c>
      <c r="D18" s="27">
        <v>0.53</v>
      </c>
      <c r="E18" s="27">
        <v>0.48</v>
      </c>
      <c r="F18" s="12">
        <f>SUM(C18:E18)</f>
        <v>2.0099999999999998</v>
      </c>
    </row>
    <row r="19" spans="1:6" s="7" customFormat="1" ht="15">
      <c r="A19" s="24">
        <v>16</v>
      </c>
      <c r="B19" s="25" t="s">
        <v>37</v>
      </c>
      <c r="C19" s="32">
        <v>0.76</v>
      </c>
      <c r="D19" s="27">
        <v>0.59</v>
      </c>
      <c r="E19" s="27">
        <v>0.62</v>
      </c>
      <c r="F19" s="12">
        <f>SUM(C19:E19)</f>
        <v>1.9700000000000002</v>
      </c>
    </row>
    <row r="20" spans="1:6" s="7" customFormat="1" ht="15">
      <c r="A20" s="24">
        <v>17</v>
      </c>
      <c r="B20" s="25" t="s">
        <v>8</v>
      </c>
      <c r="C20" s="29">
        <v>0.8</v>
      </c>
      <c r="D20" s="27">
        <v>0.52</v>
      </c>
      <c r="E20" s="27">
        <v>0.56999999999999995</v>
      </c>
      <c r="F20" s="12">
        <f>SUM(C20:E20)</f>
        <v>1.8900000000000001</v>
      </c>
    </row>
    <row r="21" spans="1:6" s="7" customFormat="1">
      <c r="A21" s="24">
        <v>18</v>
      </c>
      <c r="B21" s="25" t="s">
        <v>17</v>
      </c>
      <c r="C21" s="27">
        <v>0.93</v>
      </c>
      <c r="D21" s="27">
        <v>0.54</v>
      </c>
      <c r="E21" s="27">
        <v>0.35</v>
      </c>
      <c r="F21" s="12">
        <f>SUM(C21:E21)</f>
        <v>1.8200000000000003</v>
      </c>
    </row>
    <row r="22" spans="1:6" s="7" customFormat="1">
      <c r="A22" s="24">
        <v>19</v>
      </c>
      <c r="B22" s="25" t="s">
        <v>25</v>
      </c>
      <c r="C22" s="27">
        <v>0.86</v>
      </c>
      <c r="D22" s="27">
        <v>0.53</v>
      </c>
      <c r="E22" s="27">
        <v>0.41</v>
      </c>
      <c r="F22" s="12">
        <f>SUM(C22:E22)</f>
        <v>1.8</v>
      </c>
    </row>
    <row r="23" spans="1:6" s="7" customFormat="1">
      <c r="A23" s="24">
        <v>20</v>
      </c>
      <c r="B23" s="25" t="s">
        <v>13</v>
      </c>
      <c r="C23" s="27">
        <v>0.94</v>
      </c>
      <c r="D23" s="27">
        <v>0.53</v>
      </c>
      <c r="E23" s="27">
        <v>0.32</v>
      </c>
      <c r="F23" s="12">
        <f>SUM(C23:E23)</f>
        <v>1.79</v>
      </c>
    </row>
    <row r="24" spans="1:6" s="7" customFormat="1" ht="15">
      <c r="A24" s="24">
        <v>21</v>
      </c>
      <c r="B24" s="25" t="s">
        <v>20</v>
      </c>
      <c r="C24" s="32">
        <v>0.7</v>
      </c>
      <c r="D24" s="27">
        <v>0.51</v>
      </c>
      <c r="E24" s="27">
        <v>0.51</v>
      </c>
      <c r="F24" s="12">
        <f>SUM(C24:E24)</f>
        <v>1.72</v>
      </c>
    </row>
    <row r="25" spans="1:6" s="7" customFormat="1">
      <c r="A25" s="24">
        <v>22</v>
      </c>
      <c r="B25" s="25" t="s">
        <v>32</v>
      </c>
      <c r="C25" s="27">
        <v>0.93</v>
      </c>
      <c r="D25" s="27">
        <v>0.45</v>
      </c>
      <c r="E25" s="27">
        <v>0.28000000000000003</v>
      </c>
      <c r="F25" s="12">
        <f>SUM(C25:E25)</f>
        <v>1.6600000000000001</v>
      </c>
    </row>
    <row r="26" spans="1:6" s="7" customFormat="1" ht="15">
      <c r="A26" s="24">
        <v>23</v>
      </c>
      <c r="B26" s="25" t="s">
        <v>19</v>
      </c>
      <c r="C26" s="27">
        <v>0.9</v>
      </c>
      <c r="D26" s="29">
        <v>0.26</v>
      </c>
      <c r="E26" s="27">
        <v>0.43</v>
      </c>
      <c r="F26" s="12">
        <f>SUM(C26:E26)</f>
        <v>1.59</v>
      </c>
    </row>
    <row r="27" spans="1:6" s="7" customFormat="1" ht="15">
      <c r="A27" s="24">
        <v>24</v>
      </c>
      <c r="B27" s="25" t="s">
        <v>21</v>
      </c>
      <c r="C27" s="27">
        <v>0.9</v>
      </c>
      <c r="D27" s="29">
        <v>0.21</v>
      </c>
      <c r="E27" s="27">
        <v>0.4</v>
      </c>
      <c r="F27" s="12">
        <f>SUM(C27:E27)</f>
        <v>1.5100000000000002</v>
      </c>
    </row>
    <row r="28" spans="1:6" s="7" customFormat="1" ht="15">
      <c r="A28" s="24">
        <v>25</v>
      </c>
      <c r="B28" s="25" t="s">
        <v>36</v>
      </c>
      <c r="C28" s="27">
        <v>0.9</v>
      </c>
      <c r="D28" s="32">
        <v>0.1</v>
      </c>
      <c r="E28" s="27">
        <v>0.37</v>
      </c>
      <c r="F28" s="12">
        <f>SUM(C28:E28)</f>
        <v>1.37</v>
      </c>
    </row>
    <row r="29" spans="1:6" s="7" customFormat="1" ht="15">
      <c r="A29" s="24">
        <v>26</v>
      </c>
      <c r="B29" s="25" t="s">
        <v>18</v>
      </c>
      <c r="C29" s="27">
        <v>1</v>
      </c>
      <c r="D29" s="32">
        <v>0.14000000000000001</v>
      </c>
      <c r="E29" s="32">
        <v>0.16</v>
      </c>
      <c r="F29" s="12">
        <f>SUM(C29:E29)</f>
        <v>1.3</v>
      </c>
    </row>
    <row r="30" spans="1:6" s="7" customFormat="1" ht="15">
      <c r="A30" s="24">
        <v>27</v>
      </c>
      <c r="B30" s="25" t="s">
        <v>29</v>
      </c>
      <c r="C30" s="27">
        <v>0.95</v>
      </c>
      <c r="D30" s="32">
        <v>0.14000000000000001</v>
      </c>
      <c r="E30" s="32">
        <v>0.19</v>
      </c>
      <c r="F30" s="12">
        <f>SUM(C30:E30)</f>
        <v>1.2799999999999998</v>
      </c>
    </row>
    <row r="31" spans="1:6" s="7" customFormat="1" ht="15">
      <c r="A31" s="24">
        <v>28</v>
      </c>
      <c r="B31" s="25" t="s">
        <v>11</v>
      </c>
      <c r="C31" s="27">
        <v>0.88</v>
      </c>
      <c r="D31" s="32">
        <v>0.15</v>
      </c>
      <c r="E31" s="29">
        <v>0.22</v>
      </c>
      <c r="F31" s="12">
        <f>SUM(C31:E31)</f>
        <v>1.25</v>
      </c>
    </row>
    <row r="32" spans="1:6" s="7" customFormat="1" ht="15">
      <c r="A32" s="24">
        <v>29</v>
      </c>
      <c r="B32" s="25" t="s">
        <v>12</v>
      </c>
      <c r="C32" s="27">
        <v>0.85</v>
      </c>
      <c r="D32" s="29">
        <v>0.2</v>
      </c>
      <c r="E32" s="32">
        <v>0.18</v>
      </c>
      <c r="F32" s="12">
        <f>SUM(C32:E32)</f>
        <v>1.23</v>
      </c>
    </row>
    <row r="33" spans="1:6" s="7" customFormat="1" ht="15">
      <c r="A33" s="24">
        <v>30</v>
      </c>
      <c r="B33" s="25" t="s">
        <v>14</v>
      </c>
      <c r="C33" s="27">
        <v>0.85</v>
      </c>
      <c r="D33" s="29">
        <v>0.23</v>
      </c>
      <c r="E33" s="32">
        <v>0.14000000000000001</v>
      </c>
      <c r="F33" s="12">
        <f>SUM(C33:E33)</f>
        <v>1.2200000000000002</v>
      </c>
    </row>
    <row r="34" spans="1:6" s="7" customFormat="1" ht="15">
      <c r="A34" s="24">
        <v>31</v>
      </c>
      <c r="B34" s="25" t="s">
        <v>0</v>
      </c>
      <c r="C34" s="27">
        <v>0.92</v>
      </c>
      <c r="D34" s="32">
        <v>0.16</v>
      </c>
      <c r="E34" s="32">
        <v>0.11</v>
      </c>
      <c r="F34" s="12">
        <f>SUM(C34:E34)</f>
        <v>1.1900000000000002</v>
      </c>
    </row>
    <row r="35" spans="1:6" s="7" customFormat="1" ht="15">
      <c r="A35" s="24">
        <v>32</v>
      </c>
      <c r="B35" s="25" t="s">
        <v>41</v>
      </c>
      <c r="C35" s="27">
        <v>0.89</v>
      </c>
      <c r="D35" s="32">
        <v>0.15</v>
      </c>
      <c r="E35" s="32">
        <v>0.15</v>
      </c>
      <c r="F35" s="12">
        <f>SUM(C35:E35)</f>
        <v>1.19</v>
      </c>
    </row>
    <row r="36" spans="1:6" s="7" customFormat="1" ht="15">
      <c r="A36" s="24">
        <v>33</v>
      </c>
      <c r="B36" s="25" t="s">
        <v>22</v>
      </c>
      <c r="C36" s="27">
        <v>0.88</v>
      </c>
      <c r="D36" s="32">
        <v>0.09</v>
      </c>
      <c r="E36" s="29">
        <v>0.22</v>
      </c>
      <c r="F36" s="12">
        <f>SUM(C36:E36)</f>
        <v>1.19</v>
      </c>
    </row>
    <row r="37" spans="1:6" s="7" customFormat="1" ht="15">
      <c r="A37" s="24">
        <v>34</v>
      </c>
      <c r="B37" s="25" t="s">
        <v>69</v>
      </c>
      <c r="C37" s="27">
        <v>0.86</v>
      </c>
      <c r="D37" s="55">
        <v>0.13</v>
      </c>
      <c r="E37" s="55">
        <v>0.19</v>
      </c>
      <c r="F37" s="12">
        <f>SUM(C37:E37)</f>
        <v>1.18</v>
      </c>
    </row>
    <row r="38" spans="1:6" s="7" customFormat="1" ht="15">
      <c r="A38" s="24">
        <v>35</v>
      </c>
      <c r="B38" s="25" t="s">
        <v>16</v>
      </c>
      <c r="C38" s="27">
        <v>0.89</v>
      </c>
      <c r="D38" s="32">
        <v>0.12</v>
      </c>
      <c r="E38" s="32">
        <v>0.03</v>
      </c>
      <c r="F38" s="12">
        <f>SUM(C38:E38)</f>
        <v>1.04</v>
      </c>
    </row>
    <row r="39" spans="1:6" s="7" customFormat="1" ht="15">
      <c r="A39" s="24">
        <v>36</v>
      </c>
      <c r="B39" s="25" t="s">
        <v>40</v>
      </c>
      <c r="C39" s="27">
        <v>0.95</v>
      </c>
      <c r="D39" s="32">
        <v>0.02</v>
      </c>
      <c r="E39" s="32">
        <v>0.06</v>
      </c>
      <c r="F39" s="12">
        <f>SUM(C39:E39)</f>
        <v>1.03</v>
      </c>
    </row>
    <row r="40" spans="1:6" s="7" customFormat="1" ht="15">
      <c r="A40" s="24">
        <v>37</v>
      </c>
      <c r="B40" s="25" t="s">
        <v>34</v>
      </c>
      <c r="C40" s="32">
        <v>0.74</v>
      </c>
      <c r="D40" s="29">
        <v>0.2</v>
      </c>
      <c r="E40" s="32">
        <v>0.03</v>
      </c>
      <c r="F40" s="12">
        <f>SUM(C40:E40)</f>
        <v>0.97</v>
      </c>
    </row>
    <row r="41" spans="1:6" s="7" customFormat="1" ht="15">
      <c r="A41" s="24">
        <v>38</v>
      </c>
      <c r="B41" s="25" t="s">
        <v>15</v>
      </c>
      <c r="C41" s="32">
        <v>0.77</v>
      </c>
      <c r="D41" s="32">
        <v>0.04</v>
      </c>
      <c r="E41" s="32">
        <v>0.02</v>
      </c>
      <c r="F41" s="12">
        <f>SUM(C41:E41)</f>
        <v>0.83000000000000007</v>
      </c>
    </row>
  </sheetData>
  <autoFilter ref="A3:E41"/>
  <sortState ref="B4:F41">
    <sortCondition descending="1" ref="F4:F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41"/>
  <sheetViews>
    <sheetView topLeftCell="A19" workbookViewId="0">
      <selection activeCell="J8" sqref="J8"/>
    </sheetView>
  </sheetViews>
  <sheetFormatPr defaultRowHeight="14.25"/>
  <cols>
    <col min="1" max="1" width="6.125" customWidth="1"/>
    <col min="2" max="2" width="19.125" customWidth="1"/>
    <col min="3" max="3" width="19.25" customWidth="1"/>
    <col min="4" max="4" width="17.25" customWidth="1"/>
  </cols>
  <sheetData>
    <row r="1" spans="1:14" ht="28.5" customHeight="1">
      <c r="B1" s="4" t="s">
        <v>87</v>
      </c>
    </row>
    <row r="2" spans="1:14" ht="28.5" customHeight="1">
      <c r="A2" s="22" t="s">
        <v>3</v>
      </c>
      <c r="B2" s="18" t="s">
        <v>44</v>
      </c>
      <c r="C2" s="18" t="s">
        <v>45</v>
      </c>
      <c r="D2" s="20" t="s">
        <v>46</v>
      </c>
    </row>
    <row r="3" spans="1:14" ht="20.25" customHeight="1">
      <c r="A3" s="23"/>
      <c r="B3" s="19"/>
      <c r="C3" s="19" t="s">
        <v>47</v>
      </c>
      <c r="D3" s="21"/>
    </row>
    <row r="4" spans="1:14" ht="20.25" customHeight="1" thickBot="1">
      <c r="A4" s="8">
        <v>1</v>
      </c>
      <c r="B4" s="9" t="s">
        <v>33</v>
      </c>
      <c r="C4" s="10">
        <v>100</v>
      </c>
      <c r="D4" s="11">
        <v>0</v>
      </c>
    </row>
    <row r="5" spans="1:14" ht="20.25" customHeight="1" thickBot="1">
      <c r="A5" s="8">
        <v>2</v>
      </c>
      <c r="B5" s="9" t="s">
        <v>30</v>
      </c>
      <c r="C5" s="10">
        <v>100</v>
      </c>
      <c r="D5" s="11">
        <v>0</v>
      </c>
      <c r="N5" s="15"/>
    </row>
    <row r="6" spans="1:14" ht="20.25" customHeight="1" thickBot="1">
      <c r="A6" s="8">
        <v>3</v>
      </c>
      <c r="B6" s="9" t="s">
        <v>23</v>
      </c>
      <c r="C6" s="10">
        <v>100</v>
      </c>
      <c r="D6" s="11">
        <v>0</v>
      </c>
    </row>
    <row r="7" spans="1:14" ht="20.25" customHeight="1" thickBot="1">
      <c r="A7" s="8">
        <v>4</v>
      </c>
      <c r="B7" s="9" t="s">
        <v>13</v>
      </c>
      <c r="C7" s="10">
        <v>100</v>
      </c>
      <c r="D7" s="11">
        <v>0</v>
      </c>
    </row>
    <row r="8" spans="1:14" ht="20.25" customHeight="1" thickBot="1">
      <c r="A8" s="8">
        <v>5</v>
      </c>
      <c r="B8" s="9" t="s">
        <v>17</v>
      </c>
      <c r="C8" s="10">
        <v>100</v>
      </c>
      <c r="D8" s="11">
        <v>0</v>
      </c>
    </row>
    <row r="9" spans="1:14" ht="20.25" customHeight="1" thickBot="1">
      <c r="A9" s="8">
        <v>6</v>
      </c>
      <c r="B9" s="9" t="s">
        <v>9</v>
      </c>
      <c r="C9" s="10">
        <v>100</v>
      </c>
      <c r="D9" s="11">
        <v>0</v>
      </c>
    </row>
    <row r="10" spans="1:14" ht="20.25" customHeight="1" thickBot="1">
      <c r="A10" s="8">
        <v>7</v>
      </c>
      <c r="B10" s="9" t="s">
        <v>29</v>
      </c>
      <c r="C10" s="10">
        <v>100</v>
      </c>
      <c r="D10" s="11">
        <v>0</v>
      </c>
    </row>
    <row r="11" spans="1:14" ht="20.25" customHeight="1" thickBot="1">
      <c r="A11" s="8">
        <v>8</v>
      </c>
      <c r="B11" s="9" t="s">
        <v>40</v>
      </c>
      <c r="C11" s="10">
        <v>100</v>
      </c>
      <c r="D11" s="11">
        <v>0</v>
      </c>
    </row>
    <row r="12" spans="1:14" ht="20.25" customHeight="1" thickBot="1">
      <c r="A12" s="8">
        <v>9</v>
      </c>
      <c r="B12" s="9" t="s">
        <v>21</v>
      </c>
      <c r="C12" s="10">
        <v>100</v>
      </c>
      <c r="D12" s="11">
        <v>0</v>
      </c>
    </row>
    <row r="13" spans="1:14" ht="20.25" customHeight="1" thickBot="1">
      <c r="A13" s="8">
        <v>10</v>
      </c>
      <c r="B13" s="9" t="s">
        <v>31</v>
      </c>
      <c r="C13" s="10">
        <v>100</v>
      </c>
      <c r="D13" s="11">
        <v>0</v>
      </c>
    </row>
    <row r="14" spans="1:14" ht="20.25" customHeight="1" thickBot="1">
      <c r="A14" s="8">
        <v>11</v>
      </c>
      <c r="B14" s="9" t="s">
        <v>28</v>
      </c>
      <c r="C14" s="10">
        <v>100</v>
      </c>
      <c r="D14" s="11">
        <v>0</v>
      </c>
    </row>
    <row r="15" spans="1:14" ht="20.25" customHeight="1" thickBot="1">
      <c r="A15" s="8">
        <v>12</v>
      </c>
      <c r="B15" s="9" t="s">
        <v>37</v>
      </c>
      <c r="C15" s="10">
        <v>100</v>
      </c>
      <c r="D15" s="11">
        <v>0</v>
      </c>
    </row>
    <row r="16" spans="1:14" ht="20.25" customHeight="1" thickBot="1">
      <c r="A16" s="8">
        <v>13</v>
      </c>
      <c r="B16" s="9" t="s">
        <v>16</v>
      </c>
      <c r="C16" s="10">
        <v>100</v>
      </c>
      <c r="D16" s="11">
        <v>0</v>
      </c>
    </row>
    <row r="17" spans="1:4" ht="20.25" customHeight="1" thickBot="1">
      <c r="A17" s="8">
        <v>14</v>
      </c>
      <c r="B17" s="9" t="s">
        <v>32</v>
      </c>
      <c r="C17" s="10">
        <v>100</v>
      </c>
      <c r="D17" s="11">
        <v>0</v>
      </c>
    </row>
    <row r="18" spans="1:4" ht="20.25" customHeight="1" thickBot="1">
      <c r="A18" s="8">
        <v>15</v>
      </c>
      <c r="B18" s="9" t="s">
        <v>88</v>
      </c>
      <c r="C18" s="10">
        <v>100</v>
      </c>
      <c r="D18" s="11">
        <v>0</v>
      </c>
    </row>
    <row r="19" spans="1:4" ht="20.25" customHeight="1" thickBot="1">
      <c r="A19" s="8">
        <v>16</v>
      </c>
      <c r="B19" s="9" t="s">
        <v>43</v>
      </c>
      <c r="C19" s="10">
        <v>100</v>
      </c>
      <c r="D19" s="11">
        <v>0</v>
      </c>
    </row>
    <row r="20" spans="1:4" ht="20.25" customHeight="1" thickBot="1">
      <c r="A20" s="8">
        <v>17</v>
      </c>
      <c r="B20" s="9" t="s">
        <v>22</v>
      </c>
      <c r="C20" s="10">
        <v>100</v>
      </c>
      <c r="D20" s="11">
        <v>0</v>
      </c>
    </row>
    <row r="21" spans="1:4" ht="20.25" customHeight="1" thickBot="1">
      <c r="A21" s="8">
        <v>18</v>
      </c>
      <c r="B21" s="9" t="s">
        <v>42</v>
      </c>
      <c r="C21" s="10">
        <v>100</v>
      </c>
      <c r="D21" s="11">
        <v>0</v>
      </c>
    </row>
    <row r="22" spans="1:4" ht="20.25" customHeight="1" thickBot="1">
      <c r="A22" s="8">
        <v>19</v>
      </c>
      <c r="B22" s="9" t="s">
        <v>14</v>
      </c>
      <c r="C22" s="10">
        <v>100</v>
      </c>
      <c r="D22" s="11">
        <v>0</v>
      </c>
    </row>
    <row r="23" spans="1:4" ht="20.25" customHeight="1" thickBot="1">
      <c r="A23" s="8">
        <v>20</v>
      </c>
      <c r="B23" s="9" t="s">
        <v>15</v>
      </c>
      <c r="C23" s="10">
        <v>100</v>
      </c>
      <c r="D23" s="11">
        <v>0</v>
      </c>
    </row>
    <row r="24" spans="1:4" ht="20.25" customHeight="1" thickBot="1">
      <c r="A24" s="8">
        <v>21</v>
      </c>
      <c r="B24" s="9" t="s">
        <v>19</v>
      </c>
      <c r="C24" s="10">
        <v>100</v>
      </c>
      <c r="D24" s="11">
        <v>0</v>
      </c>
    </row>
    <row r="25" spans="1:4" ht="20.25" customHeight="1" thickBot="1">
      <c r="A25" s="8">
        <v>22</v>
      </c>
      <c r="B25" s="9" t="s">
        <v>38</v>
      </c>
      <c r="C25" s="10">
        <v>100</v>
      </c>
      <c r="D25" s="11">
        <v>0</v>
      </c>
    </row>
    <row r="26" spans="1:4" ht="20.25" customHeight="1" thickBot="1">
      <c r="A26" s="8">
        <v>23</v>
      </c>
      <c r="B26" s="9" t="s">
        <v>24</v>
      </c>
      <c r="C26" s="10">
        <v>100</v>
      </c>
      <c r="D26" s="11">
        <v>0</v>
      </c>
    </row>
    <row r="27" spans="1:4" ht="20.25" customHeight="1" thickBot="1">
      <c r="A27" s="8">
        <v>24</v>
      </c>
      <c r="B27" s="9" t="s">
        <v>34</v>
      </c>
      <c r="C27" s="10">
        <v>100</v>
      </c>
      <c r="D27" s="11">
        <v>0</v>
      </c>
    </row>
    <row r="28" spans="1:4" ht="20.25" customHeight="1" thickBot="1">
      <c r="A28" s="8">
        <v>25</v>
      </c>
      <c r="B28" s="9" t="s">
        <v>11</v>
      </c>
      <c r="C28" s="10">
        <v>100</v>
      </c>
      <c r="D28" s="11">
        <v>0</v>
      </c>
    </row>
    <row r="29" spans="1:4" ht="20.25" customHeight="1" thickBot="1">
      <c r="A29" s="8">
        <v>26</v>
      </c>
      <c r="B29" s="9" t="s">
        <v>8</v>
      </c>
      <c r="C29" s="10">
        <v>100</v>
      </c>
      <c r="D29" s="11">
        <v>0</v>
      </c>
    </row>
    <row r="30" spans="1:4" ht="20.25" customHeight="1" thickBot="1">
      <c r="A30" s="39">
        <v>27</v>
      </c>
      <c r="B30" s="40" t="s">
        <v>41</v>
      </c>
      <c r="C30" s="41">
        <v>88</v>
      </c>
      <c r="D30" s="42" t="s">
        <v>89</v>
      </c>
    </row>
    <row r="31" spans="1:4" ht="20.25" customHeight="1" thickBot="1">
      <c r="A31" s="39">
        <v>28</v>
      </c>
      <c r="B31" s="40" t="s">
        <v>18</v>
      </c>
      <c r="C31" s="41">
        <v>88</v>
      </c>
      <c r="D31" s="42" t="s">
        <v>89</v>
      </c>
    </row>
    <row r="32" spans="1:4" ht="20.25" customHeight="1" thickBot="1">
      <c r="A32" s="39">
        <v>29</v>
      </c>
      <c r="B32" s="40" t="s">
        <v>27</v>
      </c>
      <c r="C32" s="41">
        <v>88</v>
      </c>
      <c r="D32" s="42" t="s">
        <v>89</v>
      </c>
    </row>
    <row r="33" spans="1:4" ht="20.25" customHeight="1" thickBot="1">
      <c r="A33" s="39">
        <v>30</v>
      </c>
      <c r="B33" s="40" t="s">
        <v>35</v>
      </c>
      <c r="C33" s="41">
        <v>88</v>
      </c>
      <c r="D33" s="42" t="s">
        <v>89</v>
      </c>
    </row>
    <row r="34" spans="1:4" ht="20.25" customHeight="1" thickBot="1">
      <c r="A34" s="39">
        <v>31</v>
      </c>
      <c r="B34" s="40" t="s">
        <v>25</v>
      </c>
      <c r="C34" s="41">
        <v>88</v>
      </c>
      <c r="D34" s="42" t="s">
        <v>89</v>
      </c>
    </row>
    <row r="35" spans="1:4" ht="20.25" customHeight="1" thickBot="1">
      <c r="A35" s="39">
        <v>32</v>
      </c>
      <c r="B35" s="40" t="s">
        <v>12</v>
      </c>
      <c r="C35" s="41">
        <v>88</v>
      </c>
      <c r="D35" s="42" t="s">
        <v>89</v>
      </c>
    </row>
    <row r="36" spans="1:4" ht="20.25" customHeight="1" thickBot="1">
      <c r="A36" s="39">
        <v>33</v>
      </c>
      <c r="B36" s="40" t="s">
        <v>36</v>
      </c>
      <c r="C36" s="41">
        <v>88</v>
      </c>
      <c r="D36" s="42" t="s">
        <v>89</v>
      </c>
    </row>
    <row r="37" spans="1:4" ht="20.25" customHeight="1" thickBot="1">
      <c r="A37" s="39">
        <v>34</v>
      </c>
      <c r="B37" s="40" t="s">
        <v>39</v>
      </c>
      <c r="C37" s="41">
        <v>88</v>
      </c>
      <c r="D37" s="42" t="s">
        <v>89</v>
      </c>
    </row>
    <row r="38" spans="1:4" ht="20.25" customHeight="1" thickBot="1">
      <c r="A38" s="39">
        <v>35</v>
      </c>
      <c r="B38" s="40" t="s">
        <v>20</v>
      </c>
      <c r="C38" s="41">
        <v>88</v>
      </c>
      <c r="D38" s="42" t="s">
        <v>89</v>
      </c>
    </row>
    <row r="39" spans="1:4" ht="20.25" customHeight="1" thickBot="1">
      <c r="A39" s="39">
        <v>36</v>
      </c>
      <c r="B39" s="40" t="s">
        <v>26</v>
      </c>
      <c r="C39" s="41">
        <v>88</v>
      </c>
      <c r="D39" s="42" t="s">
        <v>89</v>
      </c>
    </row>
    <row r="40" spans="1:4" ht="20.25" customHeight="1" thickBot="1">
      <c r="A40" s="39">
        <v>37</v>
      </c>
      <c r="B40" s="40" t="s">
        <v>0</v>
      </c>
      <c r="C40" s="41">
        <v>88</v>
      </c>
      <c r="D40" s="42" t="s">
        <v>89</v>
      </c>
    </row>
    <row r="41" spans="1:4" ht="20.25" customHeight="1" thickBot="1">
      <c r="A41" s="43">
        <v>38</v>
      </c>
      <c r="B41" s="44" t="s">
        <v>10</v>
      </c>
      <c r="C41" s="45">
        <v>75</v>
      </c>
      <c r="D41" s="46" t="s">
        <v>90</v>
      </c>
    </row>
  </sheetData>
  <pageMargins left="0.70866141732283472" right="0.70866141732283472" top="0" bottom="0" header="0.31496062992125984" footer="0.31496062992125984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8"/>
  <sheetViews>
    <sheetView workbookViewId="0">
      <selection sqref="A1:H18"/>
    </sheetView>
  </sheetViews>
  <sheetFormatPr defaultRowHeight="14.25"/>
  <cols>
    <col min="2" max="2" width="20.25" customWidth="1"/>
  </cols>
  <sheetData>
    <row r="1" spans="1:8" ht="33" customHeight="1">
      <c r="B1" s="52" t="s">
        <v>87</v>
      </c>
    </row>
    <row r="2" spans="1:8" ht="14.25" customHeight="1">
      <c r="A2" s="37" t="s">
        <v>3</v>
      </c>
      <c r="B2" s="37" t="s">
        <v>48</v>
      </c>
      <c r="C2" s="37" t="s">
        <v>49</v>
      </c>
      <c r="D2" s="37" t="s">
        <v>50</v>
      </c>
      <c r="E2" s="37" t="s">
        <v>51</v>
      </c>
      <c r="F2" s="37" t="s">
        <v>45</v>
      </c>
      <c r="G2" s="37"/>
      <c r="H2" s="37"/>
    </row>
    <row r="3" spans="1:8" ht="14.25" customHeight="1">
      <c r="A3" s="37"/>
      <c r="B3" s="37"/>
      <c r="C3" s="37"/>
      <c r="D3" s="37"/>
      <c r="E3" s="37"/>
      <c r="F3" s="37" t="s">
        <v>52</v>
      </c>
      <c r="G3" s="37"/>
      <c r="H3" s="37"/>
    </row>
    <row r="4" spans="1:8">
      <c r="A4" s="37"/>
      <c r="B4" s="37"/>
      <c r="C4" s="37"/>
      <c r="D4" s="37"/>
      <c r="E4" s="37"/>
      <c r="F4" s="33" t="s">
        <v>53</v>
      </c>
      <c r="G4" s="33" t="s">
        <v>54</v>
      </c>
      <c r="H4" s="33" t="s">
        <v>55</v>
      </c>
    </row>
    <row r="5" spans="1:8">
      <c r="A5" s="37"/>
      <c r="B5" s="37"/>
      <c r="C5" s="37"/>
      <c r="D5" s="37"/>
      <c r="E5" s="37"/>
      <c r="F5" s="33" t="s">
        <v>4</v>
      </c>
      <c r="G5" s="33" t="s">
        <v>5</v>
      </c>
      <c r="H5" s="14">
        <v>-1</v>
      </c>
    </row>
    <row r="6" spans="1:8" ht="28.5" customHeight="1">
      <c r="A6" s="48" t="s">
        <v>6</v>
      </c>
      <c r="B6" s="37"/>
      <c r="C6" s="33" t="s">
        <v>91</v>
      </c>
      <c r="D6" s="33">
        <v>467</v>
      </c>
      <c r="E6" s="33">
        <v>354</v>
      </c>
      <c r="F6" s="33">
        <v>26</v>
      </c>
      <c r="G6" s="33">
        <v>87</v>
      </c>
      <c r="H6" s="33">
        <v>354</v>
      </c>
    </row>
    <row r="7" spans="1:8" ht="15">
      <c r="A7" s="49">
        <v>1</v>
      </c>
      <c r="B7" s="47" t="s">
        <v>80</v>
      </c>
      <c r="C7" s="33" t="s">
        <v>92</v>
      </c>
      <c r="D7" s="33">
        <v>23</v>
      </c>
      <c r="E7" s="33">
        <v>22</v>
      </c>
      <c r="F7" s="33">
        <v>0</v>
      </c>
      <c r="G7" s="33">
        <v>1</v>
      </c>
      <c r="H7" s="33">
        <v>22</v>
      </c>
    </row>
    <row r="8" spans="1:8" ht="15">
      <c r="A8" s="49">
        <v>2</v>
      </c>
      <c r="B8" s="47" t="s">
        <v>78</v>
      </c>
      <c r="C8" s="33" t="s">
        <v>84</v>
      </c>
      <c r="D8" s="33">
        <v>27</v>
      </c>
      <c r="E8" s="33">
        <v>25</v>
      </c>
      <c r="F8" s="33">
        <v>1</v>
      </c>
      <c r="G8" s="33">
        <v>1</v>
      </c>
      <c r="H8" s="33">
        <v>25</v>
      </c>
    </row>
    <row r="9" spans="1:8" ht="15">
      <c r="A9" s="49">
        <v>3</v>
      </c>
      <c r="B9" s="47" t="s">
        <v>75</v>
      </c>
      <c r="C9" s="33" t="s">
        <v>93</v>
      </c>
      <c r="D9" s="33">
        <v>39</v>
      </c>
      <c r="E9" s="33">
        <v>34</v>
      </c>
      <c r="F9" s="33">
        <v>0</v>
      </c>
      <c r="G9" s="33">
        <v>5</v>
      </c>
      <c r="H9" s="33">
        <v>34</v>
      </c>
    </row>
    <row r="10" spans="1:8" ht="15">
      <c r="A10" s="49">
        <v>4</v>
      </c>
      <c r="B10" s="47" t="s">
        <v>74</v>
      </c>
      <c r="C10" s="33">
        <v>80</v>
      </c>
      <c r="D10" s="33">
        <v>35</v>
      </c>
      <c r="E10" s="33">
        <v>28</v>
      </c>
      <c r="F10" s="33">
        <v>2</v>
      </c>
      <c r="G10" s="33">
        <v>5</v>
      </c>
      <c r="H10" s="33">
        <v>28</v>
      </c>
    </row>
    <row r="11" spans="1:8" ht="15">
      <c r="A11" s="50">
        <v>5</v>
      </c>
      <c r="B11" s="47" t="s">
        <v>7</v>
      </c>
      <c r="C11" s="33" t="s">
        <v>94</v>
      </c>
      <c r="D11" s="33">
        <v>66</v>
      </c>
      <c r="E11" s="33">
        <v>50</v>
      </c>
      <c r="F11" s="33">
        <v>9</v>
      </c>
      <c r="G11" s="33">
        <v>7</v>
      </c>
      <c r="H11" s="33">
        <v>50</v>
      </c>
    </row>
    <row r="12" spans="1:8" ht="15">
      <c r="A12" s="50">
        <v>6</v>
      </c>
      <c r="B12" s="47" t="s">
        <v>72</v>
      </c>
      <c r="C12" s="33" t="s">
        <v>95</v>
      </c>
      <c r="D12" s="33">
        <v>37</v>
      </c>
      <c r="E12" s="33">
        <v>28</v>
      </c>
      <c r="F12" s="33">
        <v>0</v>
      </c>
      <c r="G12" s="33">
        <v>9</v>
      </c>
      <c r="H12" s="33">
        <v>28</v>
      </c>
    </row>
    <row r="13" spans="1:8" ht="15">
      <c r="A13" s="50">
        <v>7</v>
      </c>
      <c r="B13" s="47" t="s">
        <v>77</v>
      </c>
      <c r="C13" s="33">
        <v>75</v>
      </c>
      <c r="D13" s="33">
        <v>44</v>
      </c>
      <c r="E13" s="33">
        <v>33</v>
      </c>
      <c r="F13" s="33">
        <v>2</v>
      </c>
      <c r="G13" s="33">
        <v>9</v>
      </c>
      <c r="H13" s="33">
        <v>33</v>
      </c>
    </row>
    <row r="14" spans="1:8" ht="15">
      <c r="A14" s="50">
        <v>8</v>
      </c>
      <c r="B14" s="47" t="s">
        <v>81</v>
      </c>
      <c r="C14" s="33">
        <v>75</v>
      </c>
      <c r="D14" s="33">
        <v>12</v>
      </c>
      <c r="E14" s="33">
        <v>9</v>
      </c>
      <c r="F14" s="33">
        <v>0</v>
      </c>
      <c r="G14" s="33">
        <v>3</v>
      </c>
      <c r="H14" s="33">
        <v>9</v>
      </c>
    </row>
    <row r="15" spans="1:8" ht="15">
      <c r="A15" s="50">
        <v>9</v>
      </c>
      <c r="B15" s="47" t="s">
        <v>76</v>
      </c>
      <c r="C15" s="33" t="s">
        <v>96</v>
      </c>
      <c r="D15" s="33">
        <v>47</v>
      </c>
      <c r="E15" s="33">
        <v>34</v>
      </c>
      <c r="F15" s="33">
        <v>1</v>
      </c>
      <c r="G15" s="33">
        <v>12</v>
      </c>
      <c r="H15" s="33">
        <v>34</v>
      </c>
    </row>
    <row r="16" spans="1:8" ht="15">
      <c r="A16" s="51">
        <v>10</v>
      </c>
      <c r="B16" s="47" t="s">
        <v>73</v>
      </c>
      <c r="C16" s="33" t="s">
        <v>97</v>
      </c>
      <c r="D16" s="33">
        <v>38</v>
      </c>
      <c r="E16" s="33">
        <v>26</v>
      </c>
      <c r="F16" s="33">
        <v>1</v>
      </c>
      <c r="G16" s="33">
        <v>11</v>
      </c>
      <c r="H16" s="33">
        <v>26</v>
      </c>
    </row>
    <row r="17" spans="1:8" ht="15">
      <c r="A17" s="51">
        <v>11</v>
      </c>
      <c r="B17" s="47" t="s">
        <v>71</v>
      </c>
      <c r="C17" s="33" t="s">
        <v>98</v>
      </c>
      <c r="D17" s="33">
        <v>39</v>
      </c>
      <c r="E17" s="33">
        <v>26</v>
      </c>
      <c r="F17" s="33">
        <v>1</v>
      </c>
      <c r="G17" s="33">
        <v>12</v>
      </c>
      <c r="H17" s="33">
        <v>26</v>
      </c>
    </row>
    <row r="18" spans="1:8" ht="15">
      <c r="A18" s="51">
        <v>12</v>
      </c>
      <c r="B18" s="47" t="s">
        <v>79</v>
      </c>
      <c r="C18" s="33">
        <v>65</v>
      </c>
      <c r="D18" s="33">
        <v>60</v>
      </c>
      <c r="E18" s="33">
        <v>39</v>
      </c>
      <c r="F18" s="33">
        <v>9</v>
      </c>
      <c r="G18" s="33">
        <v>12</v>
      </c>
      <c r="H18" s="33">
        <v>39</v>
      </c>
    </row>
  </sheetData>
  <mergeCells count="8">
    <mergeCell ref="E2:E5"/>
    <mergeCell ref="F2:H2"/>
    <mergeCell ref="F3:H3"/>
    <mergeCell ref="A6:B6"/>
    <mergeCell ref="A2:A5"/>
    <mergeCell ref="B2:B5"/>
    <mergeCell ref="C2:C5"/>
    <mergeCell ref="D2:D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Мектептер</vt:lpstr>
      <vt:lpstr>қолданушылар</vt:lpstr>
      <vt:lpstr>аудан көрсеткіші</vt:lpstr>
      <vt:lpstr>облыс көрсеткіші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cp:lastPrinted>2021-09-27T06:34:05Z</cp:lastPrinted>
  <dcterms:created xsi:type="dcterms:W3CDTF">2020-10-09T04:15:07Z</dcterms:created>
  <dcterms:modified xsi:type="dcterms:W3CDTF">2022-02-14T04:46:31Z</dcterms:modified>
</cp:coreProperties>
</file>