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G:\отчет движ\2024-2025-3\"/>
    </mc:Choice>
  </mc:AlternateContent>
  <xr:revisionPtr revIDLastSave="0" documentId="13_ncr:1_{9A8FA88D-EEC0-441C-934B-4A897E802067}" xr6:coauthVersionLast="47" xr6:coauthVersionMax="47" xr10:uidLastSave="{00000000-0000-0000-0000-000000000000}"/>
  <bookViews>
    <workbookView xWindow="-120" yWindow="-120" windowWidth="29040" windowHeight="15720" xr2:uid="{FF16CBD0-EDCD-4D40-878D-BBFA4E550F46}"/>
  </bookViews>
  <sheets>
    <sheet name="жалпы" sheetId="3" r:id="rId1"/>
    <sheet name="жалпы ұл-қыз" sheetId="6" r:id="rId2"/>
    <sheet name="жалпы қазақ-орыс" sheetId="1" r:id="rId3"/>
  </sheets>
  <definedNames>
    <definedName name="_xlnm.Print_Area" localSheetId="2">'жалпы қазақ-орыс'!$A$1:$AR$42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G41" i="1" l="1"/>
  <c r="AG40" i="1"/>
  <c r="AG39" i="1"/>
  <c r="AG38" i="1"/>
  <c r="AG37" i="1"/>
  <c r="AG36" i="1"/>
  <c r="AG35" i="1"/>
  <c r="AG34" i="1"/>
  <c r="AG33" i="1"/>
  <c r="AG32" i="1"/>
  <c r="AG31" i="1"/>
  <c r="AG30" i="1"/>
  <c r="AG29" i="1"/>
  <c r="AG28" i="1"/>
  <c r="AG27" i="1"/>
  <c r="AG26" i="1"/>
  <c r="AG25" i="1"/>
  <c r="AG24" i="1"/>
  <c r="AG23" i="1"/>
  <c r="AG22" i="1"/>
  <c r="AG21" i="1"/>
  <c r="AG20" i="1"/>
  <c r="AG19" i="1"/>
  <c r="AG18" i="1"/>
  <c r="AG17" i="1"/>
  <c r="AG16" i="1"/>
  <c r="AG15" i="1"/>
  <c r="AG14" i="1"/>
  <c r="AG13" i="1"/>
  <c r="AG12" i="1"/>
  <c r="AG11" i="1"/>
  <c r="AG10" i="1"/>
  <c r="AG9" i="1"/>
  <c r="AG8" i="1"/>
  <c r="AG7" i="1"/>
  <c r="AG6" i="1"/>
  <c r="AG5" i="1"/>
  <c r="AG4" i="1"/>
  <c r="AG3" i="1"/>
  <c r="C5" i="6"/>
  <c r="C9" i="6"/>
  <c r="C13" i="6"/>
  <c r="C17" i="6"/>
  <c r="C25" i="6"/>
  <c r="AD42" i="6"/>
  <c r="AC42" i="6"/>
  <c r="AB42" i="6"/>
  <c r="AA42" i="6"/>
  <c r="X42" i="6"/>
  <c r="W42" i="6"/>
  <c r="V42" i="6"/>
  <c r="U42" i="6"/>
  <c r="T42" i="6"/>
  <c r="S42" i="6"/>
  <c r="R42" i="6"/>
  <c r="Q42" i="6"/>
  <c r="P42" i="6"/>
  <c r="O42" i="6"/>
  <c r="L42" i="6"/>
  <c r="K42" i="6"/>
  <c r="J42" i="6"/>
  <c r="I42" i="6"/>
  <c r="H42" i="6"/>
  <c r="G42" i="6"/>
  <c r="F42" i="6"/>
  <c r="E42" i="6"/>
  <c r="C21" i="6"/>
  <c r="N41" i="3"/>
  <c r="M41" i="3"/>
  <c r="L41" i="3"/>
  <c r="K41" i="3"/>
  <c r="J41" i="3"/>
  <c r="I41" i="3"/>
  <c r="H41" i="3"/>
  <c r="G41" i="3"/>
  <c r="F41" i="3"/>
  <c r="E41" i="3"/>
  <c r="D41" i="3"/>
  <c r="C40" i="3"/>
  <c r="C39" i="3"/>
  <c r="C38" i="3"/>
  <c r="C37" i="3"/>
  <c r="C36" i="3"/>
  <c r="C35" i="3"/>
  <c r="C34" i="3"/>
  <c r="C33" i="3"/>
  <c r="C32" i="3"/>
  <c r="C31" i="3"/>
  <c r="C30" i="3"/>
  <c r="C29" i="3"/>
  <c r="C28" i="3"/>
  <c r="C27" i="3"/>
  <c r="C26" i="3"/>
  <c r="C25" i="3"/>
  <c r="C24" i="3"/>
  <c r="C23" i="3"/>
  <c r="C22" i="3"/>
  <c r="C21" i="3"/>
  <c r="C20" i="3"/>
  <c r="C19" i="3"/>
  <c r="C18" i="3"/>
  <c r="C17" i="3"/>
  <c r="C16" i="3"/>
  <c r="C15" i="3"/>
  <c r="C14" i="3"/>
  <c r="C13" i="3"/>
  <c r="C12" i="3"/>
  <c r="C11" i="3"/>
  <c r="C10" i="3"/>
  <c r="C9" i="3"/>
  <c r="C8" i="3"/>
  <c r="C7" i="3"/>
  <c r="C6" i="3"/>
  <c r="C5" i="3"/>
  <c r="C4" i="3"/>
  <c r="C3" i="3"/>
  <c r="C2" i="3"/>
  <c r="AG42" i="1" l="1"/>
  <c r="C29" i="6"/>
  <c r="Z42" i="6"/>
  <c r="D6" i="6"/>
  <c r="D10" i="6"/>
  <c r="D14" i="6"/>
  <c r="D18" i="6"/>
  <c r="D22" i="6"/>
  <c r="D26" i="6"/>
  <c r="D30" i="6"/>
  <c r="D34" i="6"/>
  <c r="D38" i="6"/>
  <c r="C33" i="6"/>
  <c r="D25" i="6"/>
  <c r="AE42" i="6"/>
  <c r="C37" i="6"/>
  <c r="C41" i="6"/>
  <c r="D41" i="6"/>
  <c r="C40" i="6"/>
  <c r="C3" i="6"/>
  <c r="N42" i="6"/>
  <c r="D7" i="6"/>
  <c r="D11" i="6"/>
  <c r="D15" i="6"/>
  <c r="D19" i="6"/>
  <c r="C6" i="6"/>
  <c r="C10" i="6"/>
  <c r="C14" i="6"/>
  <c r="C18" i="6"/>
  <c r="C22" i="6"/>
  <c r="C26" i="6"/>
  <c r="C30" i="6"/>
  <c r="C34" i="6"/>
  <c r="C38" i="6"/>
  <c r="AF42" i="6"/>
  <c r="D5" i="6"/>
  <c r="D9" i="6"/>
  <c r="D13" i="6"/>
  <c r="D17" i="6"/>
  <c r="D21" i="6"/>
  <c r="D29" i="6"/>
  <c r="D33" i="6"/>
  <c r="D37" i="6"/>
  <c r="C4" i="6"/>
  <c r="C12" i="6"/>
  <c r="C16" i="6"/>
  <c r="C20" i="6"/>
  <c r="C24" i="6"/>
  <c r="C28" i="6"/>
  <c r="C36" i="6"/>
  <c r="C8" i="6"/>
  <c r="C32" i="6"/>
  <c r="D4" i="6"/>
  <c r="D8" i="6"/>
  <c r="D12" i="6"/>
  <c r="D16" i="6"/>
  <c r="D20" i="6"/>
  <c r="D24" i="6"/>
  <c r="D28" i="6"/>
  <c r="D32" i="6"/>
  <c r="D36" i="6"/>
  <c r="D40" i="6"/>
  <c r="C7" i="6"/>
  <c r="C11" i="6"/>
  <c r="C15" i="6"/>
  <c r="C19" i="6"/>
  <c r="C23" i="6"/>
  <c r="C27" i="6"/>
  <c r="C31" i="6"/>
  <c r="C35" i="6"/>
  <c r="C39" i="6"/>
  <c r="D23" i="6"/>
  <c r="D27" i="6"/>
  <c r="D31" i="6"/>
  <c r="D35" i="6"/>
  <c r="D39" i="6"/>
  <c r="D3" i="6"/>
  <c r="M42" i="6"/>
  <c r="Y42" i="6"/>
  <c r="C41" i="3"/>
  <c r="C42" i="6" l="1"/>
  <c r="D42" i="6"/>
  <c r="AR42" i="1" l="1"/>
  <c r="AQ42" i="1"/>
  <c r="AP42" i="1"/>
  <c r="AO42" i="1"/>
  <c r="AN42" i="1"/>
  <c r="AM42" i="1"/>
  <c r="AL42" i="1"/>
  <c r="AK42" i="1"/>
  <c r="AJ42" i="1"/>
  <c r="AI42" i="1"/>
  <c r="AH42" i="1"/>
  <c r="S4" i="1"/>
  <c r="T4" i="1"/>
  <c r="U4" i="1"/>
  <c r="V4" i="1"/>
  <c r="W4" i="1"/>
  <c r="X4" i="1"/>
  <c r="Y4" i="1"/>
  <c r="Z4" i="1"/>
  <c r="AA4" i="1"/>
  <c r="AB4" i="1"/>
  <c r="AC4" i="1"/>
  <c r="S5" i="1"/>
  <c r="T5" i="1"/>
  <c r="U5" i="1"/>
  <c r="V5" i="1"/>
  <c r="W5" i="1"/>
  <c r="X5" i="1"/>
  <c r="Y5" i="1"/>
  <c r="Z5" i="1"/>
  <c r="AA5" i="1"/>
  <c r="AB5" i="1"/>
  <c r="AC5" i="1"/>
  <c r="S6" i="1"/>
  <c r="T6" i="1"/>
  <c r="U6" i="1"/>
  <c r="V6" i="1"/>
  <c r="W6" i="1"/>
  <c r="X6" i="1"/>
  <c r="Y6" i="1"/>
  <c r="Z6" i="1"/>
  <c r="AA6" i="1"/>
  <c r="AB6" i="1"/>
  <c r="AC6" i="1"/>
  <c r="S7" i="1"/>
  <c r="T7" i="1"/>
  <c r="U7" i="1"/>
  <c r="V7" i="1"/>
  <c r="W7" i="1"/>
  <c r="X7" i="1"/>
  <c r="Y7" i="1"/>
  <c r="Z7" i="1"/>
  <c r="AA7" i="1"/>
  <c r="AB7" i="1"/>
  <c r="AC7" i="1"/>
  <c r="S8" i="1"/>
  <c r="T8" i="1"/>
  <c r="U8" i="1"/>
  <c r="V8" i="1"/>
  <c r="W8" i="1"/>
  <c r="X8" i="1"/>
  <c r="Y8" i="1"/>
  <c r="Z8" i="1"/>
  <c r="AA8" i="1"/>
  <c r="AB8" i="1"/>
  <c r="AC8" i="1"/>
  <c r="S9" i="1"/>
  <c r="T9" i="1"/>
  <c r="U9" i="1"/>
  <c r="V9" i="1"/>
  <c r="W9" i="1"/>
  <c r="X9" i="1"/>
  <c r="Y9" i="1"/>
  <c r="Z9" i="1"/>
  <c r="AA9" i="1"/>
  <c r="AB9" i="1"/>
  <c r="AC9" i="1"/>
  <c r="S10" i="1"/>
  <c r="T10" i="1"/>
  <c r="U10" i="1"/>
  <c r="V10" i="1"/>
  <c r="W10" i="1"/>
  <c r="X10" i="1"/>
  <c r="Y10" i="1"/>
  <c r="Z10" i="1"/>
  <c r="AA10" i="1"/>
  <c r="AB10" i="1"/>
  <c r="AC10" i="1"/>
  <c r="S11" i="1"/>
  <c r="T11" i="1"/>
  <c r="U11" i="1"/>
  <c r="V11" i="1"/>
  <c r="W11" i="1"/>
  <c r="X11" i="1"/>
  <c r="Y11" i="1"/>
  <c r="Z11" i="1"/>
  <c r="AA11" i="1"/>
  <c r="AB11" i="1"/>
  <c r="AC11" i="1"/>
  <c r="S12" i="1"/>
  <c r="T12" i="1"/>
  <c r="U12" i="1"/>
  <c r="V12" i="1"/>
  <c r="W12" i="1"/>
  <c r="X12" i="1"/>
  <c r="Y12" i="1"/>
  <c r="Z12" i="1"/>
  <c r="AA12" i="1"/>
  <c r="AB12" i="1"/>
  <c r="AC12" i="1"/>
  <c r="S13" i="1"/>
  <c r="T13" i="1"/>
  <c r="U13" i="1"/>
  <c r="V13" i="1"/>
  <c r="W13" i="1"/>
  <c r="X13" i="1"/>
  <c r="Y13" i="1"/>
  <c r="Z13" i="1"/>
  <c r="AA13" i="1"/>
  <c r="AB13" i="1"/>
  <c r="AC13" i="1"/>
  <c r="S14" i="1"/>
  <c r="T14" i="1"/>
  <c r="U14" i="1"/>
  <c r="V14" i="1"/>
  <c r="W14" i="1"/>
  <c r="X14" i="1"/>
  <c r="Y14" i="1"/>
  <c r="Z14" i="1"/>
  <c r="AA14" i="1"/>
  <c r="AB14" i="1"/>
  <c r="AC14" i="1"/>
  <c r="S15" i="1"/>
  <c r="T15" i="1"/>
  <c r="U15" i="1"/>
  <c r="V15" i="1"/>
  <c r="W15" i="1"/>
  <c r="X15" i="1"/>
  <c r="Y15" i="1"/>
  <c r="Z15" i="1"/>
  <c r="AA15" i="1"/>
  <c r="AB15" i="1"/>
  <c r="AC15" i="1"/>
  <c r="S16" i="1"/>
  <c r="T16" i="1"/>
  <c r="U16" i="1"/>
  <c r="V16" i="1"/>
  <c r="W16" i="1"/>
  <c r="X16" i="1"/>
  <c r="Y16" i="1"/>
  <c r="Z16" i="1"/>
  <c r="AA16" i="1"/>
  <c r="AB16" i="1"/>
  <c r="AC16" i="1"/>
  <c r="S17" i="1"/>
  <c r="T17" i="1"/>
  <c r="U17" i="1"/>
  <c r="V17" i="1"/>
  <c r="W17" i="1"/>
  <c r="X17" i="1"/>
  <c r="Y17" i="1"/>
  <c r="Z17" i="1"/>
  <c r="AA17" i="1"/>
  <c r="AB17" i="1"/>
  <c r="AC17" i="1"/>
  <c r="S18" i="1"/>
  <c r="T18" i="1"/>
  <c r="U18" i="1"/>
  <c r="V18" i="1"/>
  <c r="W18" i="1"/>
  <c r="X18" i="1"/>
  <c r="Y18" i="1"/>
  <c r="Z18" i="1"/>
  <c r="AA18" i="1"/>
  <c r="AB18" i="1"/>
  <c r="AC18" i="1"/>
  <c r="S19" i="1"/>
  <c r="T19" i="1"/>
  <c r="U19" i="1"/>
  <c r="V19" i="1"/>
  <c r="W19" i="1"/>
  <c r="X19" i="1"/>
  <c r="Y19" i="1"/>
  <c r="Z19" i="1"/>
  <c r="AA19" i="1"/>
  <c r="AB19" i="1"/>
  <c r="AC19" i="1"/>
  <c r="S20" i="1"/>
  <c r="T20" i="1"/>
  <c r="U20" i="1"/>
  <c r="V20" i="1"/>
  <c r="W20" i="1"/>
  <c r="X20" i="1"/>
  <c r="Y20" i="1"/>
  <c r="Z20" i="1"/>
  <c r="AA20" i="1"/>
  <c r="AB20" i="1"/>
  <c r="AC20" i="1"/>
  <c r="S21" i="1"/>
  <c r="T21" i="1"/>
  <c r="U21" i="1"/>
  <c r="V21" i="1"/>
  <c r="W21" i="1"/>
  <c r="X21" i="1"/>
  <c r="Y21" i="1"/>
  <c r="Z21" i="1"/>
  <c r="AA21" i="1"/>
  <c r="AB21" i="1"/>
  <c r="AC21" i="1"/>
  <c r="S22" i="1"/>
  <c r="T22" i="1"/>
  <c r="U22" i="1"/>
  <c r="V22" i="1"/>
  <c r="W22" i="1"/>
  <c r="X22" i="1"/>
  <c r="Y22" i="1"/>
  <c r="Z22" i="1"/>
  <c r="AA22" i="1"/>
  <c r="AB22" i="1"/>
  <c r="AC22" i="1"/>
  <c r="S23" i="1"/>
  <c r="T23" i="1"/>
  <c r="U23" i="1"/>
  <c r="V23" i="1"/>
  <c r="W23" i="1"/>
  <c r="X23" i="1"/>
  <c r="Y23" i="1"/>
  <c r="Z23" i="1"/>
  <c r="AA23" i="1"/>
  <c r="AB23" i="1"/>
  <c r="AC23" i="1"/>
  <c r="S24" i="1"/>
  <c r="T24" i="1"/>
  <c r="U24" i="1"/>
  <c r="V24" i="1"/>
  <c r="W24" i="1"/>
  <c r="X24" i="1"/>
  <c r="Y24" i="1"/>
  <c r="Z24" i="1"/>
  <c r="AA24" i="1"/>
  <c r="AB24" i="1"/>
  <c r="AC24" i="1"/>
  <c r="S25" i="1"/>
  <c r="T25" i="1"/>
  <c r="U25" i="1"/>
  <c r="V25" i="1"/>
  <c r="W25" i="1"/>
  <c r="X25" i="1"/>
  <c r="Y25" i="1"/>
  <c r="Z25" i="1"/>
  <c r="AA25" i="1"/>
  <c r="AB25" i="1"/>
  <c r="AC25" i="1"/>
  <c r="S26" i="1"/>
  <c r="T26" i="1"/>
  <c r="U26" i="1"/>
  <c r="V26" i="1"/>
  <c r="W26" i="1"/>
  <c r="X26" i="1"/>
  <c r="Y26" i="1"/>
  <c r="Z26" i="1"/>
  <c r="AA26" i="1"/>
  <c r="AB26" i="1"/>
  <c r="AC26" i="1"/>
  <c r="S27" i="1"/>
  <c r="T27" i="1"/>
  <c r="U27" i="1"/>
  <c r="V27" i="1"/>
  <c r="W27" i="1"/>
  <c r="X27" i="1"/>
  <c r="Y27" i="1"/>
  <c r="Z27" i="1"/>
  <c r="AA27" i="1"/>
  <c r="AB27" i="1"/>
  <c r="AC27" i="1"/>
  <c r="S28" i="1"/>
  <c r="T28" i="1"/>
  <c r="U28" i="1"/>
  <c r="V28" i="1"/>
  <c r="W28" i="1"/>
  <c r="X28" i="1"/>
  <c r="Y28" i="1"/>
  <c r="Z28" i="1"/>
  <c r="AA28" i="1"/>
  <c r="AB28" i="1"/>
  <c r="AC28" i="1"/>
  <c r="S29" i="1"/>
  <c r="T29" i="1"/>
  <c r="U29" i="1"/>
  <c r="V29" i="1"/>
  <c r="W29" i="1"/>
  <c r="X29" i="1"/>
  <c r="Y29" i="1"/>
  <c r="Z29" i="1"/>
  <c r="AA29" i="1"/>
  <c r="AB29" i="1"/>
  <c r="AC29" i="1"/>
  <c r="S30" i="1"/>
  <c r="T30" i="1"/>
  <c r="U30" i="1"/>
  <c r="V30" i="1"/>
  <c r="W30" i="1"/>
  <c r="X30" i="1"/>
  <c r="Y30" i="1"/>
  <c r="Z30" i="1"/>
  <c r="AA30" i="1"/>
  <c r="AB30" i="1"/>
  <c r="AC30" i="1"/>
  <c r="S31" i="1"/>
  <c r="T31" i="1"/>
  <c r="U31" i="1"/>
  <c r="V31" i="1"/>
  <c r="W31" i="1"/>
  <c r="X31" i="1"/>
  <c r="Y31" i="1"/>
  <c r="Z31" i="1"/>
  <c r="AA31" i="1"/>
  <c r="AB31" i="1"/>
  <c r="AC31" i="1"/>
  <c r="S32" i="1"/>
  <c r="T32" i="1"/>
  <c r="U32" i="1"/>
  <c r="V32" i="1"/>
  <c r="W32" i="1"/>
  <c r="X32" i="1"/>
  <c r="Y32" i="1"/>
  <c r="Z32" i="1"/>
  <c r="AA32" i="1"/>
  <c r="AB32" i="1"/>
  <c r="AC32" i="1"/>
  <c r="S33" i="1"/>
  <c r="T33" i="1"/>
  <c r="U33" i="1"/>
  <c r="V33" i="1"/>
  <c r="W33" i="1"/>
  <c r="X33" i="1"/>
  <c r="Y33" i="1"/>
  <c r="Z33" i="1"/>
  <c r="AA33" i="1"/>
  <c r="AB33" i="1"/>
  <c r="AC33" i="1"/>
  <c r="S34" i="1"/>
  <c r="T34" i="1"/>
  <c r="U34" i="1"/>
  <c r="V34" i="1"/>
  <c r="W34" i="1"/>
  <c r="X34" i="1"/>
  <c r="Y34" i="1"/>
  <c r="Z34" i="1"/>
  <c r="AA34" i="1"/>
  <c r="AB34" i="1"/>
  <c r="AC34" i="1"/>
  <c r="S35" i="1"/>
  <c r="T35" i="1"/>
  <c r="U35" i="1"/>
  <c r="V35" i="1"/>
  <c r="W35" i="1"/>
  <c r="X35" i="1"/>
  <c r="Y35" i="1"/>
  <c r="Z35" i="1"/>
  <c r="AA35" i="1"/>
  <c r="AB35" i="1"/>
  <c r="AC35" i="1"/>
  <c r="S36" i="1"/>
  <c r="T36" i="1"/>
  <c r="U36" i="1"/>
  <c r="V36" i="1"/>
  <c r="W36" i="1"/>
  <c r="X36" i="1"/>
  <c r="Y36" i="1"/>
  <c r="Z36" i="1"/>
  <c r="AA36" i="1"/>
  <c r="AB36" i="1"/>
  <c r="AC36" i="1"/>
  <c r="S37" i="1"/>
  <c r="T37" i="1"/>
  <c r="U37" i="1"/>
  <c r="V37" i="1"/>
  <c r="W37" i="1"/>
  <c r="X37" i="1"/>
  <c r="Y37" i="1"/>
  <c r="Z37" i="1"/>
  <c r="AA37" i="1"/>
  <c r="AB37" i="1"/>
  <c r="AC37" i="1"/>
  <c r="S38" i="1"/>
  <c r="T38" i="1"/>
  <c r="U38" i="1"/>
  <c r="V38" i="1"/>
  <c r="W38" i="1"/>
  <c r="X38" i="1"/>
  <c r="Y38" i="1"/>
  <c r="Z38" i="1"/>
  <c r="AA38" i="1"/>
  <c r="AB38" i="1"/>
  <c r="AC38" i="1"/>
  <c r="S39" i="1"/>
  <c r="T39" i="1"/>
  <c r="U39" i="1"/>
  <c r="V39" i="1"/>
  <c r="W39" i="1"/>
  <c r="X39" i="1"/>
  <c r="Y39" i="1"/>
  <c r="Z39" i="1"/>
  <c r="AA39" i="1"/>
  <c r="AB39" i="1"/>
  <c r="AC39" i="1"/>
  <c r="S40" i="1"/>
  <c r="T40" i="1"/>
  <c r="U40" i="1"/>
  <c r="V40" i="1"/>
  <c r="W40" i="1"/>
  <c r="X40" i="1"/>
  <c r="Y40" i="1"/>
  <c r="Z40" i="1"/>
  <c r="AA40" i="1"/>
  <c r="AB40" i="1"/>
  <c r="AC40" i="1"/>
  <c r="S41" i="1"/>
  <c r="T41" i="1"/>
  <c r="U41" i="1"/>
  <c r="V41" i="1"/>
  <c r="W41" i="1"/>
  <c r="X41" i="1"/>
  <c r="Y41" i="1"/>
  <c r="Z41" i="1"/>
  <c r="AA41" i="1"/>
  <c r="AB41" i="1"/>
  <c r="AC41" i="1"/>
  <c r="T3" i="1"/>
  <c r="U3" i="1"/>
  <c r="V3" i="1"/>
  <c r="W3" i="1"/>
  <c r="X3" i="1"/>
  <c r="Y3" i="1"/>
  <c r="Z3" i="1"/>
  <c r="AA3" i="1"/>
  <c r="AB3" i="1"/>
  <c r="AC3" i="1"/>
  <c r="S3" i="1"/>
  <c r="D42" i="1"/>
  <c r="E42" i="1"/>
  <c r="F42" i="1"/>
  <c r="G42" i="1"/>
  <c r="H42" i="1"/>
  <c r="I42" i="1"/>
  <c r="J42" i="1"/>
  <c r="K42" i="1"/>
  <c r="L42" i="1"/>
  <c r="M42" i="1"/>
  <c r="N42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3" i="1"/>
  <c r="R22" i="1" l="1"/>
  <c r="R40" i="1"/>
  <c r="R37" i="1"/>
  <c r="Y42" i="1"/>
  <c r="R6" i="1"/>
  <c r="R14" i="1"/>
  <c r="R30" i="1"/>
  <c r="R38" i="1"/>
  <c r="X42" i="1"/>
  <c r="R35" i="1"/>
  <c r="R34" i="1"/>
  <c r="R32" i="1"/>
  <c r="R29" i="1"/>
  <c r="R28" i="1"/>
  <c r="R27" i="1"/>
  <c r="R26" i="1"/>
  <c r="R24" i="1"/>
  <c r="R23" i="1"/>
  <c r="R21" i="1"/>
  <c r="R20" i="1"/>
  <c r="R19" i="1"/>
  <c r="R18" i="1"/>
  <c r="R17" i="1"/>
  <c r="R16" i="1"/>
  <c r="R15" i="1"/>
  <c r="R13" i="1"/>
  <c r="R12" i="1"/>
  <c r="R11" i="1"/>
  <c r="R9" i="1"/>
  <c r="V42" i="1"/>
  <c r="R7" i="1"/>
  <c r="T42" i="1"/>
  <c r="R5" i="1"/>
  <c r="R4" i="1"/>
  <c r="R41" i="1"/>
  <c r="R39" i="1"/>
  <c r="R36" i="1"/>
  <c r="R33" i="1"/>
  <c r="R31" i="1"/>
  <c r="R25" i="1"/>
  <c r="Z42" i="1"/>
  <c r="R8" i="1"/>
  <c r="S42" i="1"/>
  <c r="R10" i="1"/>
  <c r="AC42" i="1"/>
  <c r="U42" i="1"/>
  <c r="AB42" i="1"/>
  <c r="W42" i="1"/>
  <c r="AA42" i="1"/>
  <c r="R3" i="1"/>
  <c r="C42" i="1"/>
  <c r="R42" i="1" l="1"/>
</calcChain>
</file>

<file path=xl/sharedStrings.xml><?xml version="1.0" encoding="utf-8"?>
<sst xmlns="http://schemas.openxmlformats.org/spreadsheetml/2006/main" count="277" uniqueCount="74">
  <si>
    <t>Құлан МГ</t>
  </si>
  <si>
    <t>№1 МЛ</t>
  </si>
  <si>
    <t>А.Бокейханов ОМ</t>
  </si>
  <si>
    <t xml:space="preserve">Ш.Уалиханов ОМ </t>
  </si>
  <si>
    <t>Т.Рыскулов МЛ</t>
  </si>
  <si>
    <t>М.Горький ОМ</t>
  </si>
  <si>
    <t>№ 2 шағын ОМ</t>
  </si>
  <si>
    <t>Абай ОМ</t>
  </si>
  <si>
    <t>Б.Момышұлы ОМ</t>
  </si>
  <si>
    <t>М.Әуезов тм</t>
  </si>
  <si>
    <t xml:space="preserve">Қ.Сатпаев ОМ </t>
  </si>
  <si>
    <t xml:space="preserve">Акбулак ОМ </t>
  </si>
  <si>
    <t xml:space="preserve">№ 3 ОМ </t>
  </si>
  <si>
    <t xml:space="preserve">Корагаты ОМ </t>
  </si>
  <si>
    <t>Қ.Сұлтанбеков ОМ</t>
  </si>
  <si>
    <t>А.Байтұрсынов ОМ</t>
  </si>
  <si>
    <t>Актоган ОМ</t>
  </si>
  <si>
    <t xml:space="preserve">Б.Батыр ОМ </t>
  </si>
  <si>
    <t xml:space="preserve">№ 5 ОМ </t>
  </si>
  <si>
    <t xml:space="preserve">Ы.Алтынсарин ОМ </t>
  </si>
  <si>
    <t xml:space="preserve">Малдыбай ОМ </t>
  </si>
  <si>
    <t xml:space="preserve">Алғабас ОМ </t>
  </si>
  <si>
    <t xml:space="preserve">4 ОМ </t>
  </si>
  <si>
    <t>Бірлес ОМ</t>
  </si>
  <si>
    <t xml:space="preserve">А.Шынасилов ОМ </t>
  </si>
  <si>
    <t xml:space="preserve">Акыртөбе ОМ </t>
  </si>
  <si>
    <t xml:space="preserve">Жамбыл ОМ </t>
  </si>
  <si>
    <t xml:space="preserve">Р.Смаилов ОМ </t>
  </si>
  <si>
    <t>Ю.Гагарин НМ</t>
  </si>
  <si>
    <t xml:space="preserve">Т.Әубакіров НМ </t>
  </si>
  <si>
    <t xml:space="preserve">№ 6 МГ </t>
  </si>
  <si>
    <t>Ғ.Мұратбаев БМ</t>
  </si>
  <si>
    <t>Тасшолақ БМ</t>
  </si>
  <si>
    <t>Жалпақсаз БМ</t>
  </si>
  <si>
    <t>Бәйтелі БМ</t>
  </si>
  <si>
    <t>Сөгеті БМ</t>
  </si>
  <si>
    <t>Мамайқайыңды БМ</t>
  </si>
  <si>
    <t>Шолаққайыңды БМ</t>
  </si>
  <si>
    <t>Көкарық БМ</t>
  </si>
  <si>
    <t>Орыс сыныптары</t>
  </si>
  <si>
    <t>№</t>
  </si>
  <si>
    <t>Қазақ сыныптары</t>
  </si>
  <si>
    <t>Жалпы сыныптар</t>
  </si>
  <si>
    <t>5 сынып</t>
  </si>
  <si>
    <t>6 сынып</t>
  </si>
  <si>
    <t>8 сынып</t>
  </si>
  <si>
    <t>9 сынып</t>
  </si>
  <si>
    <t>Барлығы</t>
  </si>
  <si>
    <t>мектеп</t>
  </si>
  <si>
    <t>1 сынып</t>
  </si>
  <si>
    <t>2 сынып</t>
  </si>
  <si>
    <t>3 сынып</t>
  </si>
  <si>
    <t>4 сынып</t>
  </si>
  <si>
    <t>7 сынып</t>
  </si>
  <si>
    <t>10 сынып</t>
  </si>
  <si>
    <t>11 сынып</t>
  </si>
  <si>
    <t>жалпы</t>
  </si>
  <si>
    <t>1сынып</t>
  </si>
  <si>
    <t>2сынып</t>
  </si>
  <si>
    <t>3сынып</t>
  </si>
  <si>
    <t>4сынып</t>
  </si>
  <si>
    <t>1-4сынып</t>
  </si>
  <si>
    <t>5сынып</t>
  </si>
  <si>
    <t>6сынып</t>
  </si>
  <si>
    <t>7сынып</t>
  </si>
  <si>
    <t>8сынып</t>
  </si>
  <si>
    <t>9сынып</t>
  </si>
  <si>
    <t>5-9сынып</t>
  </si>
  <si>
    <t>10сынып</t>
  </si>
  <si>
    <t>11сынып</t>
  </si>
  <si>
    <t>10-11 (12)сынып</t>
  </si>
  <si>
    <t>барлығы</t>
  </si>
  <si>
    <t>Жалпы</t>
  </si>
  <si>
    <t>2024-2025 оқу жылы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</si>
</sst>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04"/>
      <scheme val="minor"/>
    </font>
    <font>
      <sz val="8"/>
      <color theme="1"/>
      <name val="Arial Cyr"/>
      <charset val="204"/>
    </font>
    <font>
      <b/>
      <sz val="9"/>
      <color theme="1"/>
      <name val="Arial Cyr"/>
      <charset val="204"/>
    </font>
    <font>
      <sz val="10"/>
      <color theme="1"/>
      <name val="Arial Cyr"/>
      <charset val="204"/>
    </font>
    <font>
      <b/>
      <sz val="10"/>
      <color theme="1"/>
      <name val="Arial Cyr"/>
      <charset val="204"/>
    </font>
    <font>
      <sz val="8"/>
      <color theme="1"/>
      <name val="Arial KZ"/>
      <family val="2"/>
      <charset val="204"/>
    </font>
    <font>
      <b/>
      <sz val="8"/>
      <color theme="1"/>
      <name val="Arial Cyr"/>
      <charset val="204"/>
    </font>
    <font>
      <b/>
      <sz val="14"/>
      <color theme="1"/>
      <name val="Arial Cyr"/>
      <charset val="204"/>
    </font>
    <font>
      <b/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12"/>
      <color theme="1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0" xfId="0" applyFont="1" applyAlignment="1" applyProtection="1">
      <alignment horizontal="center" vertical="center" wrapText="1"/>
      <protection hidden="1"/>
    </xf>
    <xf numFmtId="0" fontId="5" fillId="0" borderId="1" xfId="0" applyFont="1" applyBorder="1" applyProtection="1">
      <protection locked="0"/>
    </xf>
    <xf numFmtId="0" fontId="6" fillId="0" borderId="1" xfId="0" applyFont="1" applyBorder="1" applyAlignment="1" applyProtection="1">
      <alignment horizontal="center" vertical="center"/>
      <protection hidden="1"/>
    </xf>
    <xf numFmtId="0" fontId="6" fillId="0" borderId="0" xfId="0" applyFont="1" applyAlignment="1" applyProtection="1">
      <alignment horizontal="center" vertical="center"/>
      <protection hidden="1"/>
    </xf>
    <xf numFmtId="0" fontId="6" fillId="0" borderId="1" xfId="0" applyFont="1" applyBorder="1" applyAlignment="1" applyProtection="1">
      <alignment horizontal="center" vertical="center"/>
      <protection locked="0"/>
    </xf>
    <xf numFmtId="1" fontId="6" fillId="0" borderId="1" xfId="0" applyNumberFormat="1" applyFont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 applyProtection="1">
      <alignment horizontal="center" vertical="center" wrapText="1"/>
      <protection hidden="1"/>
    </xf>
    <xf numFmtId="0" fontId="5" fillId="2" borderId="1" xfId="0" applyFont="1" applyFill="1" applyBorder="1" applyProtection="1">
      <protection locked="0"/>
    </xf>
    <xf numFmtId="0" fontId="6" fillId="2" borderId="1" xfId="0" applyFont="1" applyFill="1" applyBorder="1" applyAlignment="1" applyProtection="1">
      <alignment horizontal="center" vertical="center"/>
      <protection hidden="1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/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5" fillId="3" borderId="1" xfId="0" applyFont="1" applyFill="1" applyBorder="1" applyProtection="1">
      <protection locked="0"/>
    </xf>
    <xf numFmtId="0" fontId="6" fillId="3" borderId="1" xfId="0" applyFont="1" applyFill="1" applyBorder="1" applyAlignment="1" applyProtection="1">
      <alignment horizontal="center" vertical="center"/>
      <protection hidden="1"/>
    </xf>
    <xf numFmtId="1" fontId="6" fillId="3" borderId="1" xfId="0" applyNumberFormat="1" applyFont="1" applyFill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 applyProtection="1">
      <alignment horizontal="center" vertical="center"/>
      <protection locked="0"/>
    </xf>
    <xf numFmtId="0" fontId="2" fillId="4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vertical="center"/>
    </xf>
    <xf numFmtId="0" fontId="1" fillId="4" borderId="1" xfId="0" applyFont="1" applyFill="1" applyBorder="1" applyAlignment="1">
      <alignment horizontal="center" vertical="center"/>
    </xf>
    <xf numFmtId="0" fontId="10" fillId="4" borderId="1" xfId="0" applyFont="1" applyFill="1" applyBorder="1"/>
    <xf numFmtId="0" fontId="6" fillId="4" borderId="1" xfId="0" applyFont="1" applyFill="1" applyBorder="1"/>
    <xf numFmtId="0" fontId="1" fillId="3" borderId="1" xfId="0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8" fillId="0" borderId="0" xfId="0" applyFont="1"/>
    <xf numFmtId="0" fontId="6" fillId="4" borderId="1" xfId="0" applyFont="1" applyFill="1" applyBorder="1" applyAlignment="1" applyProtection="1">
      <alignment horizontal="center" vertical="center"/>
      <protection hidden="1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2" borderId="1" xfId="0" applyFont="1" applyFill="1" applyBorder="1" applyAlignment="1" applyProtection="1">
      <alignment horizontal="center" vertical="center" wrapText="1"/>
      <protection hidden="1"/>
    </xf>
    <xf numFmtId="0" fontId="4" fillId="4" borderId="1" xfId="0" applyFont="1" applyFill="1" applyBorder="1" applyAlignment="1" applyProtection="1">
      <alignment horizontal="center" vertical="center" wrapText="1"/>
      <protection hidden="1"/>
    </xf>
    <xf numFmtId="0" fontId="4" fillId="4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748594-DB5D-4835-812C-D5CAE514E938}">
  <dimension ref="A1:N41"/>
  <sheetViews>
    <sheetView tabSelected="1" workbookViewId="0">
      <selection activeCell="D2" sqref="D2:N40"/>
    </sheetView>
  </sheetViews>
  <sheetFormatPr defaultRowHeight="15" x14ac:dyDescent="0.25"/>
  <cols>
    <col min="1" max="1" width="4" customWidth="1"/>
    <col min="2" max="2" width="17.28515625" customWidth="1"/>
    <col min="3" max="3" width="9.140625" customWidth="1"/>
    <col min="4" max="14" width="5.28515625" customWidth="1"/>
  </cols>
  <sheetData>
    <row r="1" spans="1:14" ht="38.25" x14ac:dyDescent="0.25">
      <c r="A1" s="12" t="s">
        <v>40</v>
      </c>
      <c r="B1" s="13" t="s">
        <v>48</v>
      </c>
      <c r="C1" s="19" t="s">
        <v>47</v>
      </c>
      <c r="D1" s="14" t="s">
        <v>49</v>
      </c>
      <c r="E1" s="14" t="s">
        <v>50</v>
      </c>
      <c r="F1" s="14" t="s">
        <v>51</v>
      </c>
      <c r="G1" s="14" t="s">
        <v>52</v>
      </c>
      <c r="H1" s="14" t="s">
        <v>43</v>
      </c>
      <c r="I1" s="14" t="s">
        <v>44</v>
      </c>
      <c r="J1" s="14" t="s">
        <v>53</v>
      </c>
      <c r="K1" s="14" t="s">
        <v>45</v>
      </c>
      <c r="L1" s="14" t="s">
        <v>46</v>
      </c>
      <c r="M1" s="14" t="s">
        <v>54</v>
      </c>
      <c r="N1" s="14" t="s">
        <v>55</v>
      </c>
    </row>
    <row r="2" spans="1:14" x14ac:dyDescent="0.25">
      <c r="A2" s="5">
        <v>1</v>
      </c>
      <c r="B2" s="7" t="s">
        <v>0</v>
      </c>
      <c r="C2" s="8">
        <f>SUM(D2:N2)</f>
        <v>857</v>
      </c>
      <c r="D2" s="8">
        <v>75</v>
      </c>
      <c r="E2" s="8">
        <v>78</v>
      </c>
      <c r="F2" s="8">
        <v>93</v>
      </c>
      <c r="G2" s="8">
        <v>70</v>
      </c>
      <c r="H2" s="8">
        <v>82</v>
      </c>
      <c r="I2" s="8">
        <v>98</v>
      </c>
      <c r="J2" s="8">
        <v>85</v>
      </c>
      <c r="K2" s="8">
        <v>97</v>
      </c>
      <c r="L2" s="8">
        <v>70</v>
      </c>
      <c r="M2" s="8">
        <v>62</v>
      </c>
      <c r="N2" s="8">
        <v>47</v>
      </c>
    </row>
    <row r="3" spans="1:14" x14ac:dyDescent="0.25">
      <c r="A3" s="13">
        <v>2</v>
      </c>
      <c r="B3" s="15" t="s">
        <v>1</v>
      </c>
      <c r="C3" s="16">
        <f t="shared" ref="C3:C40" si="0">SUM(D3:N3)</f>
        <v>936</v>
      </c>
      <c r="D3" s="17">
        <v>102</v>
      </c>
      <c r="E3" s="17">
        <v>88</v>
      </c>
      <c r="F3" s="17">
        <v>94</v>
      </c>
      <c r="G3" s="17">
        <v>99</v>
      </c>
      <c r="H3" s="17">
        <v>96</v>
      </c>
      <c r="I3" s="17">
        <v>96</v>
      </c>
      <c r="J3" s="17">
        <v>92</v>
      </c>
      <c r="K3" s="17">
        <v>70</v>
      </c>
      <c r="L3" s="17">
        <v>78</v>
      </c>
      <c r="M3" s="16">
        <v>64</v>
      </c>
      <c r="N3" s="16">
        <v>57</v>
      </c>
    </row>
    <row r="4" spans="1:14" x14ac:dyDescent="0.25">
      <c r="A4" s="5">
        <v>3</v>
      </c>
      <c r="B4" s="7" t="s">
        <v>2</v>
      </c>
      <c r="C4" s="8">
        <f t="shared" si="0"/>
        <v>1683</v>
      </c>
      <c r="D4" s="11">
        <v>159</v>
      </c>
      <c r="E4" s="11">
        <v>157</v>
      </c>
      <c r="F4" s="11">
        <v>148</v>
      </c>
      <c r="G4" s="11">
        <v>174</v>
      </c>
      <c r="H4" s="11">
        <v>173</v>
      </c>
      <c r="I4" s="10">
        <v>183</v>
      </c>
      <c r="J4" s="10">
        <v>190</v>
      </c>
      <c r="K4" s="10">
        <v>168</v>
      </c>
      <c r="L4" s="10">
        <v>132</v>
      </c>
      <c r="M4" s="8">
        <v>100</v>
      </c>
      <c r="N4" s="8">
        <v>99</v>
      </c>
    </row>
    <row r="5" spans="1:14" x14ac:dyDescent="0.25">
      <c r="A5" s="13">
        <v>4</v>
      </c>
      <c r="B5" s="15" t="s">
        <v>3</v>
      </c>
      <c r="C5" s="16">
        <f t="shared" si="0"/>
        <v>294</v>
      </c>
      <c r="D5" s="17">
        <v>15</v>
      </c>
      <c r="E5" s="17">
        <v>25</v>
      </c>
      <c r="F5" s="17">
        <v>25</v>
      </c>
      <c r="G5" s="17">
        <v>29</v>
      </c>
      <c r="H5" s="17">
        <v>38</v>
      </c>
      <c r="I5" s="17">
        <v>28</v>
      </c>
      <c r="J5" s="17">
        <v>34</v>
      </c>
      <c r="K5" s="17">
        <v>28</v>
      </c>
      <c r="L5" s="17">
        <v>34</v>
      </c>
      <c r="M5" s="16">
        <v>17</v>
      </c>
      <c r="N5" s="16">
        <v>21</v>
      </c>
    </row>
    <row r="6" spans="1:14" x14ac:dyDescent="0.25">
      <c r="A6" s="5">
        <v>5</v>
      </c>
      <c r="B6" s="7" t="s">
        <v>4</v>
      </c>
      <c r="C6" s="8">
        <f t="shared" si="0"/>
        <v>1175</v>
      </c>
      <c r="D6" s="10">
        <v>113</v>
      </c>
      <c r="E6" s="10">
        <v>124</v>
      </c>
      <c r="F6" s="10">
        <v>111</v>
      </c>
      <c r="G6" s="10">
        <v>94</v>
      </c>
      <c r="H6" s="10">
        <v>101</v>
      </c>
      <c r="I6" s="10">
        <v>135</v>
      </c>
      <c r="J6" s="10">
        <v>115</v>
      </c>
      <c r="K6" s="10">
        <v>108</v>
      </c>
      <c r="L6" s="10">
        <v>108</v>
      </c>
      <c r="M6" s="8">
        <v>83</v>
      </c>
      <c r="N6" s="8">
        <v>83</v>
      </c>
    </row>
    <row r="7" spans="1:14" x14ac:dyDescent="0.25">
      <c r="A7" s="13">
        <v>6</v>
      </c>
      <c r="B7" s="15" t="s">
        <v>5</v>
      </c>
      <c r="C7" s="16">
        <f t="shared" si="0"/>
        <v>727</v>
      </c>
      <c r="D7" s="17">
        <v>60</v>
      </c>
      <c r="E7" s="17">
        <v>61</v>
      </c>
      <c r="F7" s="17">
        <v>68</v>
      </c>
      <c r="G7" s="17">
        <v>62</v>
      </c>
      <c r="H7" s="17">
        <v>80</v>
      </c>
      <c r="I7" s="17">
        <v>76</v>
      </c>
      <c r="J7" s="17">
        <v>96</v>
      </c>
      <c r="K7" s="17">
        <v>64</v>
      </c>
      <c r="L7" s="17">
        <v>85</v>
      </c>
      <c r="M7" s="16">
        <v>36</v>
      </c>
      <c r="N7" s="16">
        <v>39</v>
      </c>
    </row>
    <row r="8" spans="1:14" x14ac:dyDescent="0.25">
      <c r="A8" s="5">
        <v>7</v>
      </c>
      <c r="B8" s="7" t="s">
        <v>6</v>
      </c>
      <c r="C8" s="8">
        <f t="shared" si="0"/>
        <v>132</v>
      </c>
      <c r="D8" s="10">
        <v>17</v>
      </c>
      <c r="E8" s="10">
        <v>17</v>
      </c>
      <c r="F8" s="10">
        <v>13</v>
      </c>
      <c r="G8" s="10">
        <v>8</v>
      </c>
      <c r="H8" s="10">
        <v>19</v>
      </c>
      <c r="I8" s="10">
        <v>11</v>
      </c>
      <c r="J8" s="10">
        <v>12</v>
      </c>
      <c r="K8" s="10">
        <v>12</v>
      </c>
      <c r="L8" s="10">
        <v>13</v>
      </c>
      <c r="M8" s="8">
        <v>10</v>
      </c>
      <c r="N8" s="8">
        <v>0</v>
      </c>
    </row>
    <row r="9" spans="1:14" x14ac:dyDescent="0.25">
      <c r="A9" s="13">
        <v>8</v>
      </c>
      <c r="B9" s="15" t="s">
        <v>7</v>
      </c>
      <c r="C9" s="16">
        <f t="shared" si="0"/>
        <v>425</v>
      </c>
      <c r="D9" s="17">
        <v>37</v>
      </c>
      <c r="E9" s="17">
        <v>41</v>
      </c>
      <c r="F9" s="17">
        <v>40</v>
      </c>
      <c r="G9" s="17">
        <v>42</v>
      </c>
      <c r="H9" s="17">
        <v>46</v>
      </c>
      <c r="I9" s="17">
        <v>39</v>
      </c>
      <c r="J9" s="17">
        <v>42</v>
      </c>
      <c r="K9" s="17">
        <v>42</v>
      </c>
      <c r="L9" s="17">
        <v>41</v>
      </c>
      <c r="M9" s="16">
        <v>33</v>
      </c>
      <c r="N9" s="16">
        <v>22</v>
      </c>
    </row>
    <row r="10" spans="1:14" x14ac:dyDescent="0.25">
      <c r="A10" s="5">
        <v>9</v>
      </c>
      <c r="B10" s="7" t="s">
        <v>8</v>
      </c>
      <c r="C10" s="8">
        <f t="shared" si="0"/>
        <v>651</v>
      </c>
      <c r="D10" s="11">
        <v>40</v>
      </c>
      <c r="E10" s="11">
        <v>50</v>
      </c>
      <c r="F10" s="11">
        <v>49</v>
      </c>
      <c r="G10" s="11">
        <v>49</v>
      </c>
      <c r="H10" s="11">
        <v>76</v>
      </c>
      <c r="I10" s="10">
        <v>83</v>
      </c>
      <c r="J10" s="10">
        <v>83</v>
      </c>
      <c r="K10" s="10">
        <v>76</v>
      </c>
      <c r="L10" s="10">
        <v>65</v>
      </c>
      <c r="M10" s="8">
        <v>42</v>
      </c>
      <c r="N10" s="8">
        <v>38</v>
      </c>
    </row>
    <row r="11" spans="1:14" x14ac:dyDescent="0.25">
      <c r="A11" s="13">
        <v>10</v>
      </c>
      <c r="B11" s="15" t="s">
        <v>9</v>
      </c>
      <c r="C11" s="16">
        <f t="shared" si="0"/>
        <v>177</v>
      </c>
      <c r="D11" s="17">
        <v>16</v>
      </c>
      <c r="E11" s="17">
        <v>20</v>
      </c>
      <c r="F11" s="17">
        <v>20</v>
      </c>
      <c r="G11" s="17">
        <v>13</v>
      </c>
      <c r="H11" s="17">
        <v>14</v>
      </c>
      <c r="I11" s="17">
        <v>16</v>
      </c>
      <c r="J11" s="17">
        <v>21</v>
      </c>
      <c r="K11" s="17">
        <v>18</v>
      </c>
      <c r="L11" s="17">
        <v>14</v>
      </c>
      <c r="M11" s="16">
        <v>16</v>
      </c>
      <c r="N11" s="16">
        <v>9</v>
      </c>
    </row>
    <row r="12" spans="1:14" x14ac:dyDescent="0.25">
      <c r="A12" s="5">
        <v>11</v>
      </c>
      <c r="B12" s="7" t="s">
        <v>10</v>
      </c>
      <c r="C12" s="8">
        <f t="shared" si="0"/>
        <v>527</v>
      </c>
      <c r="D12" s="10">
        <v>42</v>
      </c>
      <c r="E12" s="10">
        <v>37</v>
      </c>
      <c r="F12" s="10">
        <v>63</v>
      </c>
      <c r="G12" s="10">
        <v>64</v>
      </c>
      <c r="H12" s="10">
        <v>47</v>
      </c>
      <c r="I12" s="10">
        <v>60</v>
      </c>
      <c r="J12" s="10">
        <v>43</v>
      </c>
      <c r="K12" s="10">
        <v>47</v>
      </c>
      <c r="L12" s="10">
        <v>53</v>
      </c>
      <c r="M12" s="8">
        <v>40</v>
      </c>
      <c r="N12" s="8">
        <v>31</v>
      </c>
    </row>
    <row r="13" spans="1:14" x14ac:dyDescent="0.25">
      <c r="A13" s="13">
        <v>12</v>
      </c>
      <c r="B13" s="15" t="s">
        <v>11</v>
      </c>
      <c r="C13" s="16">
        <f t="shared" si="0"/>
        <v>348</v>
      </c>
      <c r="D13" s="17">
        <v>22</v>
      </c>
      <c r="E13" s="17">
        <v>27</v>
      </c>
      <c r="F13" s="17">
        <v>33</v>
      </c>
      <c r="G13" s="17">
        <v>27</v>
      </c>
      <c r="H13" s="17">
        <v>32</v>
      </c>
      <c r="I13" s="17">
        <v>32</v>
      </c>
      <c r="J13" s="17">
        <v>39</v>
      </c>
      <c r="K13" s="17">
        <v>36</v>
      </c>
      <c r="L13" s="17">
        <v>39</v>
      </c>
      <c r="M13" s="16">
        <v>31</v>
      </c>
      <c r="N13" s="16">
        <v>30</v>
      </c>
    </row>
    <row r="14" spans="1:14" x14ac:dyDescent="0.25">
      <c r="A14" s="5">
        <v>13</v>
      </c>
      <c r="B14" s="7" t="s">
        <v>12</v>
      </c>
      <c r="C14" s="8">
        <f t="shared" si="0"/>
        <v>321</v>
      </c>
      <c r="D14" s="10">
        <v>27</v>
      </c>
      <c r="E14" s="10">
        <v>17</v>
      </c>
      <c r="F14" s="10">
        <v>29</v>
      </c>
      <c r="G14" s="10">
        <v>28</v>
      </c>
      <c r="H14" s="10">
        <v>42</v>
      </c>
      <c r="I14" s="10">
        <v>31</v>
      </c>
      <c r="J14" s="10">
        <v>37</v>
      </c>
      <c r="K14" s="10">
        <v>29</v>
      </c>
      <c r="L14" s="10">
        <v>39</v>
      </c>
      <c r="M14" s="8">
        <v>24</v>
      </c>
      <c r="N14" s="8">
        <v>18</v>
      </c>
    </row>
    <row r="15" spans="1:14" x14ac:dyDescent="0.25">
      <c r="A15" s="13">
        <v>14</v>
      </c>
      <c r="B15" s="15" t="s">
        <v>13</v>
      </c>
      <c r="C15" s="16">
        <f t="shared" si="0"/>
        <v>211</v>
      </c>
      <c r="D15" s="17">
        <v>18</v>
      </c>
      <c r="E15" s="17">
        <v>17</v>
      </c>
      <c r="F15" s="17">
        <v>21</v>
      </c>
      <c r="G15" s="17">
        <v>18</v>
      </c>
      <c r="H15" s="17">
        <v>20</v>
      </c>
      <c r="I15" s="17">
        <v>20</v>
      </c>
      <c r="J15" s="17">
        <v>18</v>
      </c>
      <c r="K15" s="17">
        <v>26</v>
      </c>
      <c r="L15" s="17">
        <v>23</v>
      </c>
      <c r="M15" s="16">
        <v>20</v>
      </c>
      <c r="N15" s="16">
        <v>10</v>
      </c>
    </row>
    <row r="16" spans="1:14" x14ac:dyDescent="0.25">
      <c r="A16" s="5">
        <v>15</v>
      </c>
      <c r="B16" s="7" t="s">
        <v>14</v>
      </c>
      <c r="C16" s="8">
        <f t="shared" si="0"/>
        <v>386</v>
      </c>
      <c r="D16" s="11">
        <v>27</v>
      </c>
      <c r="E16" s="11">
        <v>32</v>
      </c>
      <c r="F16" s="11">
        <v>40</v>
      </c>
      <c r="G16" s="11">
        <v>38</v>
      </c>
      <c r="H16" s="11">
        <v>27</v>
      </c>
      <c r="I16" s="10">
        <v>38</v>
      </c>
      <c r="J16" s="10">
        <v>53</v>
      </c>
      <c r="K16" s="10">
        <v>43</v>
      </c>
      <c r="L16" s="10">
        <v>31</v>
      </c>
      <c r="M16" s="8">
        <v>34</v>
      </c>
      <c r="N16" s="8">
        <v>23</v>
      </c>
    </row>
    <row r="17" spans="1:14" x14ac:dyDescent="0.25">
      <c r="A17" s="13">
        <v>16</v>
      </c>
      <c r="B17" s="15" t="s">
        <v>15</v>
      </c>
      <c r="C17" s="16">
        <f t="shared" si="0"/>
        <v>373</v>
      </c>
      <c r="D17" s="17">
        <v>29</v>
      </c>
      <c r="E17" s="17">
        <v>25</v>
      </c>
      <c r="F17" s="17">
        <v>40</v>
      </c>
      <c r="G17" s="17">
        <v>31</v>
      </c>
      <c r="H17" s="17">
        <v>35</v>
      </c>
      <c r="I17" s="17">
        <v>31</v>
      </c>
      <c r="J17" s="17">
        <v>41</v>
      </c>
      <c r="K17" s="17">
        <v>47</v>
      </c>
      <c r="L17" s="17">
        <v>32</v>
      </c>
      <c r="M17" s="16">
        <v>35</v>
      </c>
      <c r="N17" s="16">
        <v>27</v>
      </c>
    </row>
    <row r="18" spans="1:14" x14ac:dyDescent="0.25">
      <c r="A18" s="5">
        <v>17</v>
      </c>
      <c r="B18" s="7" t="s">
        <v>16</v>
      </c>
      <c r="C18" s="8">
        <f t="shared" si="0"/>
        <v>711</v>
      </c>
      <c r="D18" s="10">
        <v>62</v>
      </c>
      <c r="E18" s="10">
        <v>62</v>
      </c>
      <c r="F18" s="10">
        <v>66</v>
      </c>
      <c r="G18" s="10">
        <v>65</v>
      </c>
      <c r="H18" s="10">
        <v>50</v>
      </c>
      <c r="I18" s="10">
        <v>74</v>
      </c>
      <c r="J18" s="10">
        <v>74</v>
      </c>
      <c r="K18" s="10">
        <v>72</v>
      </c>
      <c r="L18" s="10">
        <v>72</v>
      </c>
      <c r="M18" s="8">
        <v>60</v>
      </c>
      <c r="N18" s="8">
        <v>54</v>
      </c>
    </row>
    <row r="19" spans="1:14" x14ac:dyDescent="0.25">
      <c r="A19" s="13">
        <v>18</v>
      </c>
      <c r="B19" s="15" t="s">
        <v>17</v>
      </c>
      <c r="C19" s="16">
        <f t="shared" si="0"/>
        <v>543</v>
      </c>
      <c r="D19" s="17">
        <v>41</v>
      </c>
      <c r="E19" s="17">
        <v>41</v>
      </c>
      <c r="F19" s="17">
        <v>43</v>
      </c>
      <c r="G19" s="17">
        <v>46</v>
      </c>
      <c r="H19" s="17">
        <v>48</v>
      </c>
      <c r="I19" s="17">
        <v>55</v>
      </c>
      <c r="J19" s="17">
        <v>54</v>
      </c>
      <c r="K19" s="17">
        <v>49</v>
      </c>
      <c r="L19" s="17">
        <v>58</v>
      </c>
      <c r="M19" s="16">
        <v>55</v>
      </c>
      <c r="N19" s="16">
        <v>53</v>
      </c>
    </row>
    <row r="20" spans="1:14" x14ac:dyDescent="0.25">
      <c r="A20" s="5">
        <v>19</v>
      </c>
      <c r="B20" s="7" t="s">
        <v>18</v>
      </c>
      <c r="C20" s="8">
        <f t="shared" si="0"/>
        <v>179</v>
      </c>
      <c r="D20" s="10">
        <v>12</v>
      </c>
      <c r="E20" s="10">
        <v>19</v>
      </c>
      <c r="F20" s="10">
        <v>20</v>
      </c>
      <c r="G20" s="10">
        <v>19</v>
      </c>
      <c r="H20" s="10">
        <v>17</v>
      </c>
      <c r="I20" s="10">
        <v>18</v>
      </c>
      <c r="J20" s="10">
        <v>10</v>
      </c>
      <c r="K20" s="10">
        <v>19</v>
      </c>
      <c r="L20" s="10">
        <v>15</v>
      </c>
      <c r="M20" s="8">
        <v>16</v>
      </c>
      <c r="N20" s="8">
        <v>14</v>
      </c>
    </row>
    <row r="21" spans="1:14" x14ac:dyDescent="0.25">
      <c r="A21" s="13">
        <v>20</v>
      </c>
      <c r="B21" s="15" t="s">
        <v>19</v>
      </c>
      <c r="C21" s="16">
        <f t="shared" si="0"/>
        <v>95</v>
      </c>
      <c r="D21" s="17">
        <v>8</v>
      </c>
      <c r="E21" s="17">
        <v>5</v>
      </c>
      <c r="F21" s="17">
        <v>12</v>
      </c>
      <c r="G21" s="17">
        <v>4</v>
      </c>
      <c r="H21" s="17">
        <v>11</v>
      </c>
      <c r="I21" s="17">
        <v>13</v>
      </c>
      <c r="J21" s="17">
        <v>7</v>
      </c>
      <c r="K21" s="17">
        <v>15</v>
      </c>
      <c r="L21" s="17">
        <v>10</v>
      </c>
      <c r="M21" s="16">
        <v>0</v>
      </c>
      <c r="N21" s="16">
        <v>10</v>
      </c>
    </row>
    <row r="22" spans="1:14" x14ac:dyDescent="0.25">
      <c r="A22" s="5">
        <v>21</v>
      </c>
      <c r="B22" s="7" t="s">
        <v>20</v>
      </c>
      <c r="C22" s="8">
        <f t="shared" si="0"/>
        <v>96</v>
      </c>
      <c r="D22" s="11">
        <v>7</v>
      </c>
      <c r="E22" s="11">
        <v>8</v>
      </c>
      <c r="F22" s="11">
        <v>10</v>
      </c>
      <c r="G22" s="11">
        <v>7</v>
      </c>
      <c r="H22" s="11">
        <v>13</v>
      </c>
      <c r="I22" s="10">
        <v>8</v>
      </c>
      <c r="J22" s="10">
        <v>14</v>
      </c>
      <c r="K22" s="10">
        <v>2</v>
      </c>
      <c r="L22" s="10">
        <v>10</v>
      </c>
      <c r="M22" s="8">
        <v>7</v>
      </c>
      <c r="N22" s="8">
        <v>10</v>
      </c>
    </row>
    <row r="23" spans="1:14" x14ac:dyDescent="0.25">
      <c r="A23" s="13">
        <v>22</v>
      </c>
      <c r="B23" s="15" t="s">
        <v>21</v>
      </c>
      <c r="C23" s="16">
        <f t="shared" si="0"/>
        <v>313</v>
      </c>
      <c r="D23" s="17">
        <v>22</v>
      </c>
      <c r="E23" s="17">
        <v>26</v>
      </c>
      <c r="F23" s="17">
        <v>22</v>
      </c>
      <c r="G23" s="17">
        <v>32</v>
      </c>
      <c r="H23" s="17">
        <v>29</v>
      </c>
      <c r="I23" s="17">
        <v>37</v>
      </c>
      <c r="J23" s="17">
        <v>32</v>
      </c>
      <c r="K23" s="17">
        <v>28</v>
      </c>
      <c r="L23" s="17">
        <v>35</v>
      </c>
      <c r="M23" s="16">
        <v>27</v>
      </c>
      <c r="N23" s="16">
        <v>23</v>
      </c>
    </row>
    <row r="24" spans="1:14" x14ac:dyDescent="0.25">
      <c r="A24" s="5">
        <v>23</v>
      </c>
      <c r="B24" s="7" t="s">
        <v>22</v>
      </c>
      <c r="C24" s="8">
        <f t="shared" si="0"/>
        <v>152</v>
      </c>
      <c r="D24" s="10">
        <v>17</v>
      </c>
      <c r="E24" s="10">
        <v>13</v>
      </c>
      <c r="F24" s="10">
        <v>14</v>
      </c>
      <c r="G24" s="10">
        <v>8</v>
      </c>
      <c r="H24" s="10">
        <v>13</v>
      </c>
      <c r="I24" s="10">
        <v>17</v>
      </c>
      <c r="J24" s="10">
        <v>13</v>
      </c>
      <c r="K24" s="10">
        <v>19</v>
      </c>
      <c r="L24" s="10">
        <v>12</v>
      </c>
      <c r="M24" s="8">
        <v>12</v>
      </c>
      <c r="N24" s="8">
        <v>14</v>
      </c>
    </row>
    <row r="25" spans="1:14" x14ac:dyDescent="0.25">
      <c r="A25" s="13">
        <v>24</v>
      </c>
      <c r="B25" s="15" t="s">
        <v>23</v>
      </c>
      <c r="C25" s="16">
        <f t="shared" si="0"/>
        <v>178</v>
      </c>
      <c r="D25" s="17">
        <v>16</v>
      </c>
      <c r="E25" s="17">
        <v>18</v>
      </c>
      <c r="F25" s="17">
        <v>17</v>
      </c>
      <c r="G25" s="17">
        <v>21</v>
      </c>
      <c r="H25" s="17">
        <v>21</v>
      </c>
      <c r="I25" s="17">
        <v>14</v>
      </c>
      <c r="J25" s="17">
        <v>12</v>
      </c>
      <c r="K25" s="17">
        <v>16</v>
      </c>
      <c r="L25" s="17">
        <v>24</v>
      </c>
      <c r="M25" s="16">
        <v>9</v>
      </c>
      <c r="N25" s="16">
        <v>10</v>
      </c>
    </row>
    <row r="26" spans="1:14" x14ac:dyDescent="0.25">
      <c r="A26" s="5">
        <v>25</v>
      </c>
      <c r="B26" s="7" t="s">
        <v>24</v>
      </c>
      <c r="C26" s="8">
        <f t="shared" si="0"/>
        <v>204</v>
      </c>
      <c r="D26" s="10">
        <v>13</v>
      </c>
      <c r="E26" s="10">
        <v>20</v>
      </c>
      <c r="F26" s="10">
        <v>21</v>
      </c>
      <c r="G26" s="10">
        <v>15</v>
      </c>
      <c r="H26" s="10">
        <v>15</v>
      </c>
      <c r="I26" s="10">
        <v>25</v>
      </c>
      <c r="J26" s="10">
        <v>17</v>
      </c>
      <c r="K26" s="10">
        <v>27</v>
      </c>
      <c r="L26" s="10">
        <v>23</v>
      </c>
      <c r="M26" s="8">
        <v>11</v>
      </c>
      <c r="N26" s="8">
        <v>17</v>
      </c>
    </row>
    <row r="27" spans="1:14" x14ac:dyDescent="0.25">
      <c r="A27" s="13">
        <v>26</v>
      </c>
      <c r="B27" s="15" t="s">
        <v>25</v>
      </c>
      <c r="C27" s="16">
        <f t="shared" si="0"/>
        <v>519</v>
      </c>
      <c r="D27" s="17">
        <v>52</v>
      </c>
      <c r="E27" s="17">
        <v>56</v>
      </c>
      <c r="F27" s="17">
        <v>40</v>
      </c>
      <c r="G27" s="17">
        <v>38</v>
      </c>
      <c r="H27" s="17">
        <v>43</v>
      </c>
      <c r="I27" s="17">
        <v>61</v>
      </c>
      <c r="J27" s="17">
        <v>50</v>
      </c>
      <c r="K27" s="17">
        <v>64</v>
      </c>
      <c r="L27" s="17">
        <v>41</v>
      </c>
      <c r="M27" s="16">
        <v>37</v>
      </c>
      <c r="N27" s="16">
        <v>37</v>
      </c>
    </row>
    <row r="28" spans="1:14" x14ac:dyDescent="0.25">
      <c r="A28" s="5">
        <v>27</v>
      </c>
      <c r="B28" s="7" t="s">
        <v>26</v>
      </c>
      <c r="C28" s="8">
        <f t="shared" si="0"/>
        <v>518</v>
      </c>
      <c r="D28" s="11">
        <v>18</v>
      </c>
      <c r="E28" s="11">
        <v>32</v>
      </c>
      <c r="F28" s="11">
        <v>27</v>
      </c>
      <c r="G28" s="11">
        <v>46</v>
      </c>
      <c r="H28" s="11">
        <v>61</v>
      </c>
      <c r="I28" s="10">
        <v>59</v>
      </c>
      <c r="J28" s="10">
        <v>60</v>
      </c>
      <c r="K28" s="10">
        <v>63</v>
      </c>
      <c r="L28" s="10">
        <v>54</v>
      </c>
      <c r="M28" s="8">
        <v>52</v>
      </c>
      <c r="N28" s="8">
        <v>46</v>
      </c>
    </row>
    <row r="29" spans="1:14" x14ac:dyDescent="0.25">
      <c r="A29" s="13">
        <v>28</v>
      </c>
      <c r="B29" s="15" t="s">
        <v>27</v>
      </c>
      <c r="C29" s="16">
        <f t="shared" si="0"/>
        <v>266</v>
      </c>
      <c r="D29" s="17">
        <v>11</v>
      </c>
      <c r="E29" s="17">
        <v>18</v>
      </c>
      <c r="F29" s="17">
        <v>19</v>
      </c>
      <c r="G29" s="17">
        <v>17</v>
      </c>
      <c r="H29" s="17">
        <v>32</v>
      </c>
      <c r="I29" s="17">
        <v>32</v>
      </c>
      <c r="J29" s="17">
        <v>29</v>
      </c>
      <c r="K29" s="17">
        <v>32</v>
      </c>
      <c r="L29" s="17">
        <v>37</v>
      </c>
      <c r="M29" s="16">
        <v>22</v>
      </c>
      <c r="N29" s="16">
        <v>17</v>
      </c>
    </row>
    <row r="30" spans="1:14" x14ac:dyDescent="0.25">
      <c r="A30" s="5">
        <v>30</v>
      </c>
      <c r="B30" s="7" t="s">
        <v>28</v>
      </c>
      <c r="C30" s="8">
        <f t="shared" si="0"/>
        <v>185</v>
      </c>
      <c r="D30" s="10">
        <v>21</v>
      </c>
      <c r="E30" s="10">
        <v>12</v>
      </c>
      <c r="F30" s="10">
        <v>27</v>
      </c>
      <c r="G30" s="10">
        <v>21</v>
      </c>
      <c r="H30" s="10">
        <v>22</v>
      </c>
      <c r="I30" s="10">
        <v>16</v>
      </c>
      <c r="J30" s="10">
        <v>24</v>
      </c>
      <c r="K30" s="10">
        <v>17</v>
      </c>
      <c r="L30" s="10">
        <v>25</v>
      </c>
      <c r="M30" s="8">
        <v>0</v>
      </c>
      <c r="N30" s="8">
        <v>0</v>
      </c>
    </row>
    <row r="31" spans="1:14" x14ac:dyDescent="0.25">
      <c r="A31" s="13">
        <v>31</v>
      </c>
      <c r="B31" s="15" t="s">
        <v>29</v>
      </c>
      <c r="C31" s="16">
        <f t="shared" si="0"/>
        <v>39</v>
      </c>
      <c r="D31" s="17">
        <v>5</v>
      </c>
      <c r="E31" s="17">
        <v>6</v>
      </c>
      <c r="F31" s="17">
        <v>7</v>
      </c>
      <c r="G31" s="17">
        <v>5</v>
      </c>
      <c r="H31" s="17">
        <v>0</v>
      </c>
      <c r="I31" s="17">
        <v>7</v>
      </c>
      <c r="J31" s="17">
        <v>6</v>
      </c>
      <c r="K31" s="17">
        <v>3</v>
      </c>
      <c r="L31" s="17">
        <v>0</v>
      </c>
      <c r="M31" s="16">
        <v>0</v>
      </c>
      <c r="N31" s="16">
        <v>0</v>
      </c>
    </row>
    <row r="32" spans="1:14" x14ac:dyDescent="0.25">
      <c r="A32" s="5">
        <v>29</v>
      </c>
      <c r="B32" s="7" t="s">
        <v>30</v>
      </c>
      <c r="C32" s="8">
        <f t="shared" si="0"/>
        <v>271</v>
      </c>
      <c r="D32" s="10">
        <v>25</v>
      </c>
      <c r="E32" s="10">
        <v>32</v>
      </c>
      <c r="F32" s="10">
        <v>25</v>
      </c>
      <c r="G32" s="10">
        <v>23</v>
      </c>
      <c r="H32" s="10">
        <v>35</v>
      </c>
      <c r="I32" s="10">
        <v>32</v>
      </c>
      <c r="J32" s="10">
        <v>44</v>
      </c>
      <c r="K32" s="10">
        <v>25</v>
      </c>
      <c r="L32" s="10">
        <v>20</v>
      </c>
      <c r="M32" s="8">
        <v>10</v>
      </c>
      <c r="N32" s="8">
        <v>0</v>
      </c>
    </row>
    <row r="33" spans="1:14" x14ac:dyDescent="0.25">
      <c r="A33" s="13">
        <v>32</v>
      </c>
      <c r="B33" s="15" t="s">
        <v>31</v>
      </c>
      <c r="C33" s="16">
        <f t="shared" si="0"/>
        <v>22</v>
      </c>
      <c r="D33" s="17">
        <v>4</v>
      </c>
      <c r="E33" s="17">
        <v>4</v>
      </c>
      <c r="F33" s="17">
        <v>5</v>
      </c>
      <c r="G33" s="17">
        <v>9</v>
      </c>
      <c r="H33" s="17">
        <v>0</v>
      </c>
      <c r="I33" s="17">
        <v>0</v>
      </c>
      <c r="J33" s="17">
        <v>0</v>
      </c>
      <c r="K33" s="17">
        <v>0</v>
      </c>
      <c r="L33" s="17">
        <v>0</v>
      </c>
      <c r="M33" s="16">
        <v>0</v>
      </c>
      <c r="N33" s="16">
        <v>0</v>
      </c>
    </row>
    <row r="34" spans="1:14" x14ac:dyDescent="0.25">
      <c r="A34" s="5">
        <v>33</v>
      </c>
      <c r="B34" s="7" t="s">
        <v>32</v>
      </c>
      <c r="C34" s="8">
        <f t="shared" si="0"/>
        <v>39</v>
      </c>
      <c r="D34" s="11">
        <v>11</v>
      </c>
      <c r="E34" s="11">
        <v>7</v>
      </c>
      <c r="F34" s="11">
        <v>12</v>
      </c>
      <c r="G34" s="11">
        <v>9</v>
      </c>
      <c r="H34" s="11">
        <v>0</v>
      </c>
      <c r="I34" s="10">
        <v>0</v>
      </c>
      <c r="J34" s="10">
        <v>0</v>
      </c>
      <c r="K34" s="10">
        <v>0</v>
      </c>
      <c r="L34" s="10">
        <v>0</v>
      </c>
      <c r="M34" s="8">
        <v>0</v>
      </c>
      <c r="N34" s="8">
        <v>0</v>
      </c>
    </row>
    <row r="35" spans="1:14" x14ac:dyDescent="0.25">
      <c r="A35" s="13">
        <v>34</v>
      </c>
      <c r="B35" s="15" t="s">
        <v>33</v>
      </c>
      <c r="C35" s="16">
        <f t="shared" si="0"/>
        <v>22</v>
      </c>
      <c r="D35" s="17">
        <v>9</v>
      </c>
      <c r="E35" s="17">
        <v>7</v>
      </c>
      <c r="F35" s="17">
        <v>3</v>
      </c>
      <c r="G35" s="17">
        <v>3</v>
      </c>
      <c r="H35" s="17">
        <v>0</v>
      </c>
      <c r="I35" s="17">
        <v>0</v>
      </c>
      <c r="J35" s="17">
        <v>0</v>
      </c>
      <c r="K35" s="17">
        <v>0</v>
      </c>
      <c r="L35" s="17">
        <v>0</v>
      </c>
      <c r="M35" s="16">
        <v>0</v>
      </c>
      <c r="N35" s="16">
        <v>0</v>
      </c>
    </row>
    <row r="36" spans="1:14" x14ac:dyDescent="0.25">
      <c r="A36" s="5">
        <v>35</v>
      </c>
      <c r="B36" s="7" t="s">
        <v>34</v>
      </c>
      <c r="C36" s="8">
        <f t="shared" si="0"/>
        <v>8</v>
      </c>
      <c r="D36" s="10">
        <v>4</v>
      </c>
      <c r="E36" s="10">
        <v>0</v>
      </c>
      <c r="F36" s="10">
        <v>1</v>
      </c>
      <c r="G36" s="10">
        <v>3</v>
      </c>
      <c r="H36" s="10">
        <v>0</v>
      </c>
      <c r="I36" s="10">
        <v>0</v>
      </c>
      <c r="J36" s="10">
        <v>0</v>
      </c>
      <c r="K36" s="10">
        <v>0</v>
      </c>
      <c r="L36" s="10">
        <v>0</v>
      </c>
      <c r="M36" s="8">
        <v>0</v>
      </c>
      <c r="N36" s="8">
        <v>0</v>
      </c>
    </row>
    <row r="37" spans="1:14" x14ac:dyDescent="0.25">
      <c r="A37" s="13">
        <v>36</v>
      </c>
      <c r="B37" s="15" t="s">
        <v>35</v>
      </c>
      <c r="C37" s="16">
        <f t="shared" si="0"/>
        <v>10</v>
      </c>
      <c r="D37" s="17">
        <v>1</v>
      </c>
      <c r="E37" s="17">
        <v>3</v>
      </c>
      <c r="F37" s="17">
        <v>3</v>
      </c>
      <c r="G37" s="17">
        <v>3</v>
      </c>
      <c r="H37" s="17">
        <v>0</v>
      </c>
      <c r="I37" s="17">
        <v>0</v>
      </c>
      <c r="J37" s="17">
        <v>0</v>
      </c>
      <c r="K37" s="17">
        <v>0</v>
      </c>
      <c r="L37" s="17">
        <v>0</v>
      </c>
      <c r="M37" s="16">
        <v>0</v>
      </c>
      <c r="N37" s="16">
        <v>0</v>
      </c>
    </row>
    <row r="38" spans="1:14" x14ac:dyDescent="0.25">
      <c r="A38" s="5">
        <v>37</v>
      </c>
      <c r="B38" s="7" t="s">
        <v>36</v>
      </c>
      <c r="C38" s="8">
        <f t="shared" si="0"/>
        <v>19</v>
      </c>
      <c r="D38" s="10">
        <v>6</v>
      </c>
      <c r="E38" s="10">
        <v>3</v>
      </c>
      <c r="F38" s="10">
        <v>6</v>
      </c>
      <c r="G38" s="10">
        <v>4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  <c r="M38" s="8">
        <v>0</v>
      </c>
      <c r="N38" s="8">
        <v>0</v>
      </c>
    </row>
    <row r="39" spans="1:14" x14ac:dyDescent="0.25">
      <c r="A39" s="13">
        <v>38</v>
      </c>
      <c r="B39" s="15" t="s">
        <v>37</v>
      </c>
      <c r="C39" s="16">
        <f t="shared" si="0"/>
        <v>31</v>
      </c>
      <c r="D39" s="17">
        <v>4</v>
      </c>
      <c r="E39" s="17">
        <v>6</v>
      </c>
      <c r="F39" s="17">
        <v>7</v>
      </c>
      <c r="G39" s="17">
        <v>14</v>
      </c>
      <c r="H39" s="17">
        <v>0</v>
      </c>
      <c r="I39" s="17">
        <v>0</v>
      </c>
      <c r="J39" s="17">
        <v>0</v>
      </c>
      <c r="K39" s="17">
        <v>0</v>
      </c>
      <c r="L39" s="17">
        <v>0</v>
      </c>
      <c r="M39" s="16">
        <v>0</v>
      </c>
      <c r="N39" s="16">
        <v>0</v>
      </c>
    </row>
    <row r="40" spans="1:14" x14ac:dyDescent="0.25">
      <c r="A40" s="5">
        <v>39</v>
      </c>
      <c r="B40" s="7" t="s">
        <v>38</v>
      </c>
      <c r="C40" s="8">
        <f t="shared" si="0"/>
        <v>51</v>
      </c>
      <c r="D40" s="10">
        <v>13</v>
      </c>
      <c r="E40" s="10">
        <v>9</v>
      </c>
      <c r="F40" s="10">
        <v>12</v>
      </c>
      <c r="G40" s="10">
        <v>17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8">
        <v>0</v>
      </c>
      <c r="N40" s="8">
        <v>0</v>
      </c>
    </row>
    <row r="41" spans="1:14" ht="18" x14ac:dyDescent="0.25">
      <c r="A41" s="13">
        <v>0</v>
      </c>
      <c r="B41" s="20" t="s">
        <v>56</v>
      </c>
      <c r="C41" s="18">
        <f>SUM(C2:C40)</f>
        <v>13694</v>
      </c>
      <c r="D41" s="18">
        <f t="shared" ref="D41:N41" si="1">SUM(D2:D40)</f>
        <v>1181</v>
      </c>
      <c r="E41" s="18">
        <f t="shared" si="1"/>
        <v>1223</v>
      </c>
      <c r="F41" s="18">
        <f t="shared" si="1"/>
        <v>1306</v>
      </c>
      <c r="G41" s="18">
        <f t="shared" si="1"/>
        <v>1275</v>
      </c>
      <c r="H41" s="18">
        <f t="shared" si="1"/>
        <v>1338</v>
      </c>
      <c r="I41" s="18">
        <f t="shared" si="1"/>
        <v>1445</v>
      </c>
      <c r="J41" s="18">
        <f t="shared" si="1"/>
        <v>1447</v>
      </c>
      <c r="K41" s="18">
        <f t="shared" si="1"/>
        <v>1362</v>
      </c>
      <c r="L41" s="18">
        <f t="shared" si="1"/>
        <v>1293</v>
      </c>
      <c r="M41" s="18">
        <f t="shared" si="1"/>
        <v>965</v>
      </c>
      <c r="N41" s="18">
        <f t="shared" si="1"/>
        <v>859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6CCBE3-13CD-4891-8C77-D575520F341E}">
  <dimension ref="A1:AF42"/>
  <sheetViews>
    <sheetView topLeftCell="A13" workbookViewId="0">
      <selection activeCell="E3" sqref="E3:AF41"/>
    </sheetView>
  </sheetViews>
  <sheetFormatPr defaultRowHeight="15" x14ac:dyDescent="0.25"/>
  <cols>
    <col min="1" max="1" width="4.140625" customWidth="1"/>
    <col min="2" max="2" width="17.28515625" customWidth="1"/>
    <col min="3" max="4" width="5.85546875" customWidth="1"/>
    <col min="5" max="5" width="5.42578125" customWidth="1"/>
    <col min="6" max="6" width="4.5703125" customWidth="1"/>
    <col min="7" max="7" width="5.42578125" customWidth="1"/>
    <col min="8" max="19" width="4.85546875" customWidth="1"/>
    <col min="20" max="20" width="4.5703125" customWidth="1"/>
    <col min="21" max="21" width="4.85546875" customWidth="1"/>
    <col min="22" max="22" width="4.5703125" customWidth="1"/>
    <col min="23" max="23" width="5.5703125" customWidth="1"/>
    <col min="24" max="24" width="4.5703125" customWidth="1"/>
    <col min="25" max="25" width="5.85546875" customWidth="1"/>
    <col min="26" max="26" width="5.7109375" customWidth="1"/>
    <col min="27" max="30" width="4.5703125" customWidth="1"/>
    <col min="31" max="31" width="5.85546875" customWidth="1"/>
    <col min="32" max="32" width="6.42578125" customWidth="1"/>
  </cols>
  <sheetData>
    <row r="1" spans="1:32" ht="21.75" customHeight="1" x14ac:dyDescent="0.25">
      <c r="A1" s="1"/>
      <c r="B1" s="2"/>
      <c r="C1" s="3"/>
      <c r="D1" s="32" t="s">
        <v>73</v>
      </c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spans="1:32" s="33" customFormat="1" ht="22.5" customHeight="1" x14ac:dyDescent="0.25">
      <c r="A2" s="19" t="s">
        <v>40</v>
      </c>
      <c r="B2" s="21" t="s">
        <v>48</v>
      </c>
      <c r="C2" s="39" t="s">
        <v>71</v>
      </c>
      <c r="D2" s="39"/>
      <c r="E2" s="37" t="s">
        <v>57</v>
      </c>
      <c r="F2" s="37"/>
      <c r="G2" s="37" t="s">
        <v>58</v>
      </c>
      <c r="H2" s="37"/>
      <c r="I2" s="37" t="s">
        <v>59</v>
      </c>
      <c r="J2" s="37"/>
      <c r="K2" s="37" t="s">
        <v>60</v>
      </c>
      <c r="L2" s="37"/>
      <c r="M2" s="38" t="s">
        <v>61</v>
      </c>
      <c r="N2" s="38"/>
      <c r="O2" s="37" t="s">
        <v>62</v>
      </c>
      <c r="P2" s="37"/>
      <c r="Q2" s="37" t="s">
        <v>63</v>
      </c>
      <c r="R2" s="37"/>
      <c r="S2" s="37" t="s">
        <v>64</v>
      </c>
      <c r="T2" s="37"/>
      <c r="U2" s="37" t="s">
        <v>65</v>
      </c>
      <c r="V2" s="37"/>
      <c r="W2" s="37" t="s">
        <v>66</v>
      </c>
      <c r="X2" s="37"/>
      <c r="Y2" s="38" t="s">
        <v>67</v>
      </c>
      <c r="Z2" s="38"/>
      <c r="AA2" s="37" t="s">
        <v>68</v>
      </c>
      <c r="AB2" s="37"/>
      <c r="AC2" s="37" t="s">
        <v>69</v>
      </c>
      <c r="AD2" s="37"/>
      <c r="AE2" s="38" t="s">
        <v>70</v>
      </c>
      <c r="AF2" s="38"/>
    </row>
    <row r="3" spans="1:32" x14ac:dyDescent="0.25">
      <c r="A3" s="31">
        <v>1</v>
      </c>
      <c r="B3" s="22" t="s">
        <v>0</v>
      </c>
      <c r="C3" s="34">
        <f>M3+Y3+AE3</f>
        <v>857</v>
      </c>
      <c r="D3" s="34">
        <f>N3+Z3+AF3</f>
        <v>399</v>
      </c>
      <c r="E3" s="23">
        <v>75</v>
      </c>
      <c r="F3" s="23">
        <v>38</v>
      </c>
      <c r="G3" s="23">
        <v>78</v>
      </c>
      <c r="H3" s="23">
        <v>35</v>
      </c>
      <c r="I3" s="23">
        <v>93</v>
      </c>
      <c r="J3" s="23">
        <v>41</v>
      </c>
      <c r="K3" s="23">
        <v>70</v>
      </c>
      <c r="L3" s="23">
        <v>38</v>
      </c>
      <c r="M3" s="26">
        <v>316</v>
      </c>
      <c r="N3" s="26">
        <v>152</v>
      </c>
      <c r="O3" s="23">
        <v>82</v>
      </c>
      <c r="P3" s="23">
        <v>36</v>
      </c>
      <c r="Q3" s="23">
        <v>98</v>
      </c>
      <c r="R3" s="23">
        <v>46</v>
      </c>
      <c r="S3" s="23">
        <v>85</v>
      </c>
      <c r="T3" s="23">
        <v>31</v>
      </c>
      <c r="U3" s="23">
        <v>97</v>
      </c>
      <c r="V3" s="23">
        <v>44</v>
      </c>
      <c r="W3" s="23">
        <v>70</v>
      </c>
      <c r="X3" s="23">
        <v>30</v>
      </c>
      <c r="Y3" s="26">
        <v>432</v>
      </c>
      <c r="Z3" s="26">
        <v>187</v>
      </c>
      <c r="AA3" s="23">
        <v>62</v>
      </c>
      <c r="AB3" s="23">
        <v>37</v>
      </c>
      <c r="AC3" s="23">
        <v>47</v>
      </c>
      <c r="AD3" s="23">
        <v>23</v>
      </c>
      <c r="AE3" s="27">
        <v>109</v>
      </c>
      <c r="AF3" s="27">
        <v>60</v>
      </c>
    </row>
    <row r="4" spans="1:32" x14ac:dyDescent="0.25">
      <c r="A4" s="13">
        <v>2</v>
      </c>
      <c r="B4" s="15" t="s">
        <v>1</v>
      </c>
      <c r="C4" s="34">
        <f t="shared" ref="C4:C32" si="0">M4+Y4+AE4</f>
        <v>936</v>
      </c>
      <c r="D4" s="34">
        <f t="shared" ref="D4:D32" si="1">N4+Z4+AF4</f>
        <v>450</v>
      </c>
      <c r="E4" s="17">
        <v>102</v>
      </c>
      <c r="F4" s="17">
        <v>57</v>
      </c>
      <c r="G4" s="17">
        <v>88</v>
      </c>
      <c r="H4" s="17">
        <v>43</v>
      </c>
      <c r="I4" s="17">
        <v>94</v>
      </c>
      <c r="J4" s="17">
        <v>50</v>
      </c>
      <c r="K4" s="17">
        <v>99</v>
      </c>
      <c r="L4" s="17">
        <v>53</v>
      </c>
      <c r="M4" s="26">
        <v>383</v>
      </c>
      <c r="N4" s="26">
        <v>203</v>
      </c>
      <c r="O4" s="17">
        <v>96</v>
      </c>
      <c r="P4" s="17">
        <v>40</v>
      </c>
      <c r="Q4" s="17">
        <v>96</v>
      </c>
      <c r="R4" s="17">
        <v>37</v>
      </c>
      <c r="S4" s="17">
        <v>92</v>
      </c>
      <c r="T4" s="17">
        <v>42</v>
      </c>
      <c r="U4" s="17">
        <v>70</v>
      </c>
      <c r="V4" s="17">
        <v>35</v>
      </c>
      <c r="W4" s="17">
        <v>78</v>
      </c>
      <c r="X4" s="17">
        <v>36</v>
      </c>
      <c r="Y4" s="26">
        <v>432</v>
      </c>
      <c r="Z4" s="26">
        <v>190</v>
      </c>
      <c r="AA4" s="16">
        <v>64</v>
      </c>
      <c r="AB4" s="16">
        <v>28</v>
      </c>
      <c r="AC4" s="16">
        <v>57</v>
      </c>
      <c r="AD4" s="16">
        <v>29</v>
      </c>
      <c r="AE4" s="27">
        <v>121</v>
      </c>
      <c r="AF4" s="27">
        <v>57</v>
      </c>
    </row>
    <row r="5" spans="1:32" x14ac:dyDescent="0.25">
      <c r="A5" s="31">
        <v>3</v>
      </c>
      <c r="B5" s="22" t="s">
        <v>2</v>
      </c>
      <c r="C5" s="34">
        <f t="shared" si="0"/>
        <v>1683</v>
      </c>
      <c r="D5" s="34">
        <f t="shared" si="1"/>
        <v>877</v>
      </c>
      <c r="E5" s="24">
        <v>159</v>
      </c>
      <c r="F5" s="24">
        <v>84</v>
      </c>
      <c r="G5" s="24">
        <v>157</v>
      </c>
      <c r="H5" s="24">
        <v>74</v>
      </c>
      <c r="I5" s="24">
        <v>148</v>
      </c>
      <c r="J5" s="24">
        <v>69</v>
      </c>
      <c r="K5" s="24">
        <v>174</v>
      </c>
      <c r="L5" s="24">
        <v>93</v>
      </c>
      <c r="M5" s="26">
        <v>638</v>
      </c>
      <c r="N5" s="26">
        <v>320</v>
      </c>
      <c r="O5" s="24">
        <v>173</v>
      </c>
      <c r="P5" s="25">
        <v>92</v>
      </c>
      <c r="Q5" s="25">
        <v>183</v>
      </c>
      <c r="R5" s="25">
        <v>96</v>
      </c>
      <c r="S5" s="25">
        <v>190</v>
      </c>
      <c r="T5" s="25">
        <v>97</v>
      </c>
      <c r="U5" s="25">
        <v>168</v>
      </c>
      <c r="V5" s="25">
        <v>84</v>
      </c>
      <c r="W5" s="25">
        <v>132</v>
      </c>
      <c r="X5" s="25">
        <v>73</v>
      </c>
      <c r="Y5" s="26">
        <v>846</v>
      </c>
      <c r="Z5" s="26">
        <v>442</v>
      </c>
      <c r="AA5" s="23">
        <v>100</v>
      </c>
      <c r="AB5" s="23">
        <v>60</v>
      </c>
      <c r="AC5" s="23">
        <v>99</v>
      </c>
      <c r="AD5" s="23">
        <v>55</v>
      </c>
      <c r="AE5" s="27">
        <v>199</v>
      </c>
      <c r="AF5" s="27">
        <v>115</v>
      </c>
    </row>
    <row r="6" spans="1:32" x14ac:dyDescent="0.25">
      <c r="A6" s="13">
        <v>4</v>
      </c>
      <c r="B6" s="15" t="s">
        <v>3</v>
      </c>
      <c r="C6" s="34">
        <f t="shared" si="0"/>
        <v>294</v>
      </c>
      <c r="D6" s="34">
        <f t="shared" si="1"/>
        <v>153</v>
      </c>
      <c r="E6" s="17">
        <v>15</v>
      </c>
      <c r="F6" s="17">
        <v>9</v>
      </c>
      <c r="G6" s="17">
        <v>25</v>
      </c>
      <c r="H6" s="17">
        <v>10</v>
      </c>
      <c r="I6" s="17">
        <v>25</v>
      </c>
      <c r="J6" s="17">
        <v>14</v>
      </c>
      <c r="K6" s="17">
        <v>29</v>
      </c>
      <c r="L6" s="17">
        <v>14</v>
      </c>
      <c r="M6" s="26">
        <v>94</v>
      </c>
      <c r="N6" s="26">
        <v>47</v>
      </c>
      <c r="O6" s="17">
        <v>38</v>
      </c>
      <c r="P6" s="17">
        <v>19</v>
      </c>
      <c r="Q6" s="17">
        <v>28</v>
      </c>
      <c r="R6" s="17">
        <v>13</v>
      </c>
      <c r="S6" s="17">
        <v>34</v>
      </c>
      <c r="T6" s="17">
        <v>19</v>
      </c>
      <c r="U6" s="17">
        <v>28</v>
      </c>
      <c r="V6" s="17">
        <v>19</v>
      </c>
      <c r="W6" s="17">
        <v>34</v>
      </c>
      <c r="X6" s="17">
        <v>14</v>
      </c>
      <c r="Y6" s="26">
        <v>162</v>
      </c>
      <c r="Z6" s="26">
        <v>84</v>
      </c>
      <c r="AA6" s="16">
        <v>17</v>
      </c>
      <c r="AB6" s="16">
        <v>11</v>
      </c>
      <c r="AC6" s="16">
        <v>21</v>
      </c>
      <c r="AD6" s="16">
        <v>11</v>
      </c>
      <c r="AE6" s="27">
        <v>38</v>
      </c>
      <c r="AF6" s="27">
        <v>22</v>
      </c>
    </row>
    <row r="7" spans="1:32" x14ac:dyDescent="0.25">
      <c r="A7" s="31">
        <v>5</v>
      </c>
      <c r="B7" s="22" t="s">
        <v>4</v>
      </c>
      <c r="C7" s="34">
        <f t="shared" si="0"/>
        <v>1175</v>
      </c>
      <c r="D7" s="34">
        <f t="shared" si="1"/>
        <v>595</v>
      </c>
      <c r="E7" s="25">
        <v>113</v>
      </c>
      <c r="F7" s="25">
        <v>52</v>
      </c>
      <c r="G7" s="25">
        <v>124</v>
      </c>
      <c r="H7" s="25">
        <v>61</v>
      </c>
      <c r="I7" s="25">
        <v>111</v>
      </c>
      <c r="J7" s="25">
        <v>52</v>
      </c>
      <c r="K7" s="25">
        <v>94</v>
      </c>
      <c r="L7" s="25">
        <v>57</v>
      </c>
      <c r="M7" s="26">
        <v>442</v>
      </c>
      <c r="N7" s="26">
        <v>222</v>
      </c>
      <c r="O7" s="25">
        <v>101</v>
      </c>
      <c r="P7" s="25">
        <v>47</v>
      </c>
      <c r="Q7" s="25">
        <v>135</v>
      </c>
      <c r="R7" s="25">
        <v>54</v>
      </c>
      <c r="S7" s="25">
        <v>115</v>
      </c>
      <c r="T7" s="25">
        <v>61</v>
      </c>
      <c r="U7" s="25">
        <v>108</v>
      </c>
      <c r="V7" s="25">
        <v>57</v>
      </c>
      <c r="W7" s="25">
        <v>108</v>
      </c>
      <c r="X7" s="25">
        <v>50</v>
      </c>
      <c r="Y7" s="26">
        <v>567</v>
      </c>
      <c r="Z7" s="26">
        <v>269</v>
      </c>
      <c r="AA7" s="23">
        <v>83</v>
      </c>
      <c r="AB7" s="23">
        <v>50</v>
      </c>
      <c r="AC7" s="23">
        <v>83</v>
      </c>
      <c r="AD7" s="23">
        <v>54</v>
      </c>
      <c r="AE7" s="27">
        <v>166</v>
      </c>
      <c r="AF7" s="27">
        <v>104</v>
      </c>
    </row>
    <row r="8" spans="1:32" x14ac:dyDescent="0.25">
      <c r="A8" s="13">
        <v>6</v>
      </c>
      <c r="B8" s="15" t="s">
        <v>5</v>
      </c>
      <c r="C8" s="34">
        <f t="shared" si="0"/>
        <v>727</v>
      </c>
      <c r="D8" s="34">
        <f t="shared" si="1"/>
        <v>375</v>
      </c>
      <c r="E8" s="17">
        <v>60</v>
      </c>
      <c r="F8" s="17">
        <v>26</v>
      </c>
      <c r="G8" s="17">
        <v>61</v>
      </c>
      <c r="H8" s="17">
        <v>30</v>
      </c>
      <c r="I8" s="17">
        <v>68</v>
      </c>
      <c r="J8" s="17">
        <v>36</v>
      </c>
      <c r="K8" s="17">
        <v>62</v>
      </c>
      <c r="L8" s="17">
        <v>34</v>
      </c>
      <c r="M8" s="26">
        <v>251</v>
      </c>
      <c r="N8" s="26">
        <v>126</v>
      </c>
      <c r="O8" s="17">
        <v>80</v>
      </c>
      <c r="P8" s="17">
        <v>48</v>
      </c>
      <c r="Q8" s="17">
        <v>76</v>
      </c>
      <c r="R8" s="17">
        <v>45</v>
      </c>
      <c r="S8" s="17">
        <v>96</v>
      </c>
      <c r="T8" s="17">
        <v>43</v>
      </c>
      <c r="U8" s="17">
        <v>64</v>
      </c>
      <c r="V8" s="17">
        <v>24</v>
      </c>
      <c r="W8" s="17">
        <v>85</v>
      </c>
      <c r="X8" s="17">
        <v>44</v>
      </c>
      <c r="Y8" s="26">
        <v>401</v>
      </c>
      <c r="Z8" s="26">
        <v>204</v>
      </c>
      <c r="AA8" s="16">
        <v>36</v>
      </c>
      <c r="AB8" s="16">
        <v>26</v>
      </c>
      <c r="AC8" s="16">
        <v>39</v>
      </c>
      <c r="AD8" s="16">
        <v>19</v>
      </c>
      <c r="AE8" s="27">
        <v>75</v>
      </c>
      <c r="AF8" s="27">
        <v>45</v>
      </c>
    </row>
    <row r="9" spans="1:32" x14ac:dyDescent="0.25">
      <c r="A9" s="31">
        <v>7</v>
      </c>
      <c r="B9" s="22" t="s">
        <v>6</v>
      </c>
      <c r="C9" s="34">
        <f t="shared" si="0"/>
        <v>132</v>
      </c>
      <c r="D9" s="34">
        <f t="shared" si="1"/>
        <v>61</v>
      </c>
      <c r="E9" s="23">
        <v>17</v>
      </c>
      <c r="F9" s="23">
        <v>8</v>
      </c>
      <c r="G9" s="23">
        <v>17</v>
      </c>
      <c r="H9" s="23">
        <v>9</v>
      </c>
      <c r="I9" s="23">
        <v>13</v>
      </c>
      <c r="J9" s="23">
        <v>6</v>
      </c>
      <c r="K9" s="23">
        <v>8</v>
      </c>
      <c r="L9" s="23">
        <v>4</v>
      </c>
      <c r="M9" s="26">
        <v>55</v>
      </c>
      <c r="N9" s="26">
        <v>27</v>
      </c>
      <c r="O9" s="23">
        <v>19</v>
      </c>
      <c r="P9" s="23">
        <v>6</v>
      </c>
      <c r="Q9" s="23">
        <v>11</v>
      </c>
      <c r="R9" s="23">
        <v>8</v>
      </c>
      <c r="S9" s="23">
        <v>12</v>
      </c>
      <c r="T9" s="23">
        <v>6</v>
      </c>
      <c r="U9" s="23">
        <v>12</v>
      </c>
      <c r="V9" s="23">
        <v>4</v>
      </c>
      <c r="W9" s="23">
        <v>13</v>
      </c>
      <c r="X9" s="23">
        <v>4</v>
      </c>
      <c r="Y9" s="26">
        <v>67</v>
      </c>
      <c r="Z9" s="26">
        <v>28</v>
      </c>
      <c r="AA9" s="23">
        <v>10</v>
      </c>
      <c r="AB9" s="23">
        <v>6</v>
      </c>
      <c r="AC9" s="23">
        <v>0</v>
      </c>
      <c r="AD9" s="23">
        <v>0</v>
      </c>
      <c r="AE9" s="27">
        <v>10</v>
      </c>
      <c r="AF9" s="27">
        <v>6</v>
      </c>
    </row>
    <row r="10" spans="1:32" x14ac:dyDescent="0.25">
      <c r="A10" s="13">
        <v>8</v>
      </c>
      <c r="B10" s="15" t="s">
        <v>7</v>
      </c>
      <c r="C10" s="34">
        <f t="shared" si="0"/>
        <v>425</v>
      </c>
      <c r="D10" s="34">
        <f t="shared" si="1"/>
        <v>198</v>
      </c>
      <c r="E10" s="17">
        <v>37</v>
      </c>
      <c r="F10" s="17">
        <v>18</v>
      </c>
      <c r="G10" s="17">
        <v>41</v>
      </c>
      <c r="H10" s="17">
        <v>24</v>
      </c>
      <c r="I10" s="17">
        <v>40</v>
      </c>
      <c r="J10" s="17">
        <v>21</v>
      </c>
      <c r="K10" s="17">
        <v>42</v>
      </c>
      <c r="L10" s="17">
        <v>23</v>
      </c>
      <c r="M10" s="26">
        <v>160</v>
      </c>
      <c r="N10" s="26">
        <v>86</v>
      </c>
      <c r="O10" s="17">
        <v>46</v>
      </c>
      <c r="P10" s="17">
        <v>20</v>
      </c>
      <c r="Q10" s="17">
        <v>39</v>
      </c>
      <c r="R10" s="17">
        <v>17</v>
      </c>
      <c r="S10" s="17">
        <v>42</v>
      </c>
      <c r="T10" s="17">
        <v>22</v>
      </c>
      <c r="U10" s="17">
        <v>42</v>
      </c>
      <c r="V10" s="17">
        <v>19</v>
      </c>
      <c r="W10" s="17">
        <v>41</v>
      </c>
      <c r="X10" s="17">
        <v>14</v>
      </c>
      <c r="Y10" s="26">
        <v>210</v>
      </c>
      <c r="Z10" s="26">
        <v>92</v>
      </c>
      <c r="AA10" s="16">
        <v>33</v>
      </c>
      <c r="AB10" s="16">
        <v>9</v>
      </c>
      <c r="AC10" s="16">
        <v>22</v>
      </c>
      <c r="AD10" s="16">
        <v>11</v>
      </c>
      <c r="AE10" s="27">
        <v>55</v>
      </c>
      <c r="AF10" s="27">
        <v>20</v>
      </c>
    </row>
    <row r="11" spans="1:32" x14ac:dyDescent="0.25">
      <c r="A11" s="31">
        <v>9</v>
      </c>
      <c r="B11" s="22" t="s">
        <v>8</v>
      </c>
      <c r="C11" s="34">
        <f t="shared" si="0"/>
        <v>651</v>
      </c>
      <c r="D11" s="34">
        <f t="shared" si="1"/>
        <v>344</v>
      </c>
      <c r="E11" s="24">
        <v>40</v>
      </c>
      <c r="F11" s="24">
        <v>24</v>
      </c>
      <c r="G11" s="24">
        <v>50</v>
      </c>
      <c r="H11" s="24">
        <v>26</v>
      </c>
      <c r="I11" s="24">
        <v>49</v>
      </c>
      <c r="J11" s="24">
        <v>28</v>
      </c>
      <c r="K11" s="24">
        <v>49</v>
      </c>
      <c r="L11" s="24">
        <v>29</v>
      </c>
      <c r="M11" s="26">
        <v>188</v>
      </c>
      <c r="N11" s="26">
        <v>107</v>
      </c>
      <c r="O11" s="24">
        <v>76</v>
      </c>
      <c r="P11" s="25">
        <v>42</v>
      </c>
      <c r="Q11" s="25">
        <v>83</v>
      </c>
      <c r="R11" s="25">
        <v>36</v>
      </c>
      <c r="S11" s="25">
        <v>83</v>
      </c>
      <c r="T11" s="25">
        <v>41</v>
      </c>
      <c r="U11" s="25">
        <v>76</v>
      </c>
      <c r="V11" s="25">
        <v>41</v>
      </c>
      <c r="W11" s="25">
        <v>65</v>
      </c>
      <c r="X11" s="25">
        <v>29</v>
      </c>
      <c r="Y11" s="26">
        <v>383</v>
      </c>
      <c r="Z11" s="26">
        <v>189</v>
      </c>
      <c r="AA11" s="23">
        <v>42</v>
      </c>
      <c r="AB11" s="23">
        <v>23</v>
      </c>
      <c r="AC11" s="23">
        <v>38</v>
      </c>
      <c r="AD11" s="23">
        <v>25</v>
      </c>
      <c r="AE11" s="27">
        <v>80</v>
      </c>
      <c r="AF11" s="27">
        <v>48</v>
      </c>
    </row>
    <row r="12" spans="1:32" x14ac:dyDescent="0.25">
      <c r="A12" s="13">
        <v>10</v>
      </c>
      <c r="B12" s="15" t="s">
        <v>9</v>
      </c>
      <c r="C12" s="34">
        <f t="shared" si="0"/>
        <v>177</v>
      </c>
      <c r="D12" s="34">
        <f t="shared" si="1"/>
        <v>87</v>
      </c>
      <c r="E12" s="17">
        <v>16</v>
      </c>
      <c r="F12" s="17">
        <v>8</v>
      </c>
      <c r="G12" s="17">
        <v>20</v>
      </c>
      <c r="H12" s="17">
        <v>10</v>
      </c>
      <c r="I12" s="17">
        <v>20</v>
      </c>
      <c r="J12" s="17">
        <v>5</v>
      </c>
      <c r="K12" s="17">
        <v>13</v>
      </c>
      <c r="L12" s="17">
        <v>10</v>
      </c>
      <c r="M12" s="26">
        <v>69</v>
      </c>
      <c r="N12" s="26">
        <v>33</v>
      </c>
      <c r="O12" s="17">
        <v>14</v>
      </c>
      <c r="P12" s="17">
        <v>7</v>
      </c>
      <c r="Q12" s="17">
        <v>16</v>
      </c>
      <c r="R12" s="17">
        <v>10</v>
      </c>
      <c r="S12" s="17">
        <v>21</v>
      </c>
      <c r="T12" s="17">
        <v>11</v>
      </c>
      <c r="U12" s="17">
        <v>18</v>
      </c>
      <c r="V12" s="17">
        <v>10</v>
      </c>
      <c r="W12" s="17">
        <v>14</v>
      </c>
      <c r="X12" s="17">
        <v>7</v>
      </c>
      <c r="Y12" s="26">
        <v>83</v>
      </c>
      <c r="Z12" s="26">
        <v>45</v>
      </c>
      <c r="AA12" s="16">
        <v>16</v>
      </c>
      <c r="AB12" s="16">
        <v>9</v>
      </c>
      <c r="AC12" s="16">
        <v>9</v>
      </c>
      <c r="AD12" s="16">
        <v>0</v>
      </c>
      <c r="AE12" s="27">
        <v>25</v>
      </c>
      <c r="AF12" s="27">
        <v>9</v>
      </c>
    </row>
    <row r="13" spans="1:32" x14ac:dyDescent="0.25">
      <c r="A13" s="31">
        <v>11</v>
      </c>
      <c r="B13" s="22" t="s">
        <v>10</v>
      </c>
      <c r="C13" s="34">
        <f t="shared" si="0"/>
        <v>527</v>
      </c>
      <c r="D13" s="34">
        <f t="shared" si="1"/>
        <v>280</v>
      </c>
      <c r="E13" s="25">
        <v>42</v>
      </c>
      <c r="F13" s="25">
        <v>17</v>
      </c>
      <c r="G13" s="25">
        <v>37</v>
      </c>
      <c r="H13" s="25">
        <v>18</v>
      </c>
      <c r="I13" s="25">
        <v>63</v>
      </c>
      <c r="J13" s="25">
        <v>34</v>
      </c>
      <c r="K13" s="25">
        <v>64</v>
      </c>
      <c r="L13" s="25">
        <v>44</v>
      </c>
      <c r="M13" s="26">
        <v>206</v>
      </c>
      <c r="N13" s="26">
        <v>113</v>
      </c>
      <c r="O13" s="25">
        <v>47</v>
      </c>
      <c r="P13" s="25">
        <v>20</v>
      </c>
      <c r="Q13" s="25">
        <v>60</v>
      </c>
      <c r="R13" s="25">
        <v>26</v>
      </c>
      <c r="S13" s="25">
        <v>43</v>
      </c>
      <c r="T13" s="25">
        <v>26</v>
      </c>
      <c r="U13" s="25">
        <v>47</v>
      </c>
      <c r="V13" s="25">
        <v>25</v>
      </c>
      <c r="W13" s="25">
        <v>53</v>
      </c>
      <c r="X13" s="25">
        <v>26</v>
      </c>
      <c r="Y13" s="26">
        <v>250</v>
      </c>
      <c r="Z13" s="26">
        <v>123</v>
      </c>
      <c r="AA13" s="23">
        <v>40</v>
      </c>
      <c r="AB13" s="23">
        <v>24</v>
      </c>
      <c r="AC13" s="23">
        <v>31</v>
      </c>
      <c r="AD13" s="23">
        <v>20</v>
      </c>
      <c r="AE13" s="27">
        <v>71</v>
      </c>
      <c r="AF13" s="27">
        <v>44</v>
      </c>
    </row>
    <row r="14" spans="1:32" x14ac:dyDescent="0.25">
      <c r="A14" s="31">
        <v>12</v>
      </c>
      <c r="B14" s="22" t="s">
        <v>11</v>
      </c>
      <c r="C14" s="34">
        <f t="shared" si="0"/>
        <v>348</v>
      </c>
      <c r="D14" s="34">
        <f t="shared" si="1"/>
        <v>172</v>
      </c>
      <c r="E14" s="23">
        <v>22</v>
      </c>
      <c r="F14" s="23">
        <v>8</v>
      </c>
      <c r="G14" s="23">
        <v>27</v>
      </c>
      <c r="H14" s="23">
        <v>13</v>
      </c>
      <c r="I14" s="23">
        <v>33</v>
      </c>
      <c r="J14" s="23">
        <v>14</v>
      </c>
      <c r="K14" s="23">
        <v>27</v>
      </c>
      <c r="L14" s="23">
        <v>17</v>
      </c>
      <c r="M14" s="26">
        <v>109</v>
      </c>
      <c r="N14" s="26">
        <v>52</v>
      </c>
      <c r="O14" s="23">
        <v>32</v>
      </c>
      <c r="P14" s="23">
        <v>20</v>
      </c>
      <c r="Q14" s="23">
        <v>32</v>
      </c>
      <c r="R14" s="23">
        <v>16</v>
      </c>
      <c r="S14" s="23">
        <v>39</v>
      </c>
      <c r="T14" s="23">
        <v>16</v>
      </c>
      <c r="U14" s="23">
        <v>36</v>
      </c>
      <c r="V14" s="23">
        <v>16</v>
      </c>
      <c r="W14" s="23">
        <v>39</v>
      </c>
      <c r="X14" s="23">
        <v>19</v>
      </c>
      <c r="Y14" s="26">
        <v>178</v>
      </c>
      <c r="Z14" s="26">
        <v>87</v>
      </c>
      <c r="AA14" s="23">
        <v>31</v>
      </c>
      <c r="AB14" s="23">
        <v>16</v>
      </c>
      <c r="AC14" s="23">
        <v>30</v>
      </c>
      <c r="AD14" s="23">
        <v>17</v>
      </c>
      <c r="AE14" s="27">
        <v>61</v>
      </c>
      <c r="AF14" s="27">
        <v>33</v>
      </c>
    </row>
    <row r="15" spans="1:32" x14ac:dyDescent="0.25">
      <c r="A15" s="13">
        <v>13</v>
      </c>
      <c r="B15" s="15" t="s">
        <v>12</v>
      </c>
      <c r="C15" s="34">
        <f t="shared" si="0"/>
        <v>321</v>
      </c>
      <c r="D15" s="34">
        <f t="shared" si="1"/>
        <v>148</v>
      </c>
      <c r="E15" s="17">
        <v>27</v>
      </c>
      <c r="F15" s="17">
        <v>8</v>
      </c>
      <c r="G15" s="17">
        <v>17</v>
      </c>
      <c r="H15" s="17">
        <v>9</v>
      </c>
      <c r="I15" s="17">
        <v>29</v>
      </c>
      <c r="J15" s="17">
        <v>13</v>
      </c>
      <c r="K15" s="17">
        <v>28</v>
      </c>
      <c r="L15" s="17">
        <v>16</v>
      </c>
      <c r="M15" s="26">
        <v>101</v>
      </c>
      <c r="N15" s="26">
        <v>46</v>
      </c>
      <c r="O15" s="17">
        <v>42</v>
      </c>
      <c r="P15" s="17">
        <v>26</v>
      </c>
      <c r="Q15" s="17">
        <v>31</v>
      </c>
      <c r="R15" s="17">
        <v>17</v>
      </c>
      <c r="S15" s="17">
        <v>37</v>
      </c>
      <c r="T15" s="17">
        <v>19</v>
      </c>
      <c r="U15" s="17">
        <v>29</v>
      </c>
      <c r="V15" s="17">
        <v>11</v>
      </c>
      <c r="W15" s="17">
        <v>39</v>
      </c>
      <c r="X15" s="17">
        <v>16</v>
      </c>
      <c r="Y15" s="26">
        <v>178</v>
      </c>
      <c r="Z15" s="26">
        <v>89</v>
      </c>
      <c r="AA15" s="16">
        <v>24</v>
      </c>
      <c r="AB15" s="16">
        <v>8</v>
      </c>
      <c r="AC15" s="16">
        <v>18</v>
      </c>
      <c r="AD15" s="16">
        <v>5</v>
      </c>
      <c r="AE15" s="27">
        <v>42</v>
      </c>
      <c r="AF15" s="27">
        <v>13</v>
      </c>
    </row>
    <row r="16" spans="1:32" x14ac:dyDescent="0.25">
      <c r="A16" s="31">
        <v>14</v>
      </c>
      <c r="B16" s="22" t="s">
        <v>13</v>
      </c>
      <c r="C16" s="34">
        <f t="shared" si="0"/>
        <v>211</v>
      </c>
      <c r="D16" s="34">
        <f t="shared" si="1"/>
        <v>101</v>
      </c>
      <c r="E16" s="24">
        <v>18</v>
      </c>
      <c r="F16" s="24">
        <v>8</v>
      </c>
      <c r="G16" s="24">
        <v>17</v>
      </c>
      <c r="H16" s="24">
        <v>6</v>
      </c>
      <c r="I16" s="24">
        <v>21</v>
      </c>
      <c r="J16" s="24">
        <v>11</v>
      </c>
      <c r="K16" s="24">
        <v>18</v>
      </c>
      <c r="L16" s="24">
        <v>11</v>
      </c>
      <c r="M16" s="26">
        <v>74</v>
      </c>
      <c r="N16" s="26">
        <v>36</v>
      </c>
      <c r="O16" s="24">
        <v>20</v>
      </c>
      <c r="P16" s="25">
        <v>11</v>
      </c>
      <c r="Q16" s="25">
        <v>20</v>
      </c>
      <c r="R16" s="25">
        <v>9</v>
      </c>
      <c r="S16" s="25">
        <v>18</v>
      </c>
      <c r="T16" s="25">
        <v>11</v>
      </c>
      <c r="U16" s="25">
        <v>26</v>
      </c>
      <c r="V16" s="25">
        <v>13</v>
      </c>
      <c r="W16" s="25">
        <v>23</v>
      </c>
      <c r="X16" s="25">
        <v>8</v>
      </c>
      <c r="Y16" s="26">
        <v>107</v>
      </c>
      <c r="Z16" s="26">
        <v>52</v>
      </c>
      <c r="AA16" s="23">
        <v>20</v>
      </c>
      <c r="AB16" s="23">
        <v>8</v>
      </c>
      <c r="AC16" s="23">
        <v>10</v>
      </c>
      <c r="AD16" s="23">
        <v>5</v>
      </c>
      <c r="AE16" s="27">
        <v>30</v>
      </c>
      <c r="AF16" s="27">
        <v>13</v>
      </c>
    </row>
    <row r="17" spans="1:32" x14ac:dyDescent="0.25">
      <c r="A17" s="13">
        <v>15</v>
      </c>
      <c r="B17" s="15" t="s">
        <v>14</v>
      </c>
      <c r="C17" s="34">
        <f t="shared" si="0"/>
        <v>386</v>
      </c>
      <c r="D17" s="34">
        <f t="shared" si="1"/>
        <v>200</v>
      </c>
      <c r="E17" s="17">
        <v>27</v>
      </c>
      <c r="F17" s="17">
        <v>13</v>
      </c>
      <c r="G17" s="17">
        <v>32</v>
      </c>
      <c r="H17" s="17">
        <v>14</v>
      </c>
      <c r="I17" s="17">
        <v>40</v>
      </c>
      <c r="J17" s="17">
        <v>16</v>
      </c>
      <c r="K17" s="17">
        <v>38</v>
      </c>
      <c r="L17" s="17">
        <v>19</v>
      </c>
      <c r="M17" s="26">
        <v>137</v>
      </c>
      <c r="N17" s="26">
        <v>62</v>
      </c>
      <c r="O17" s="17">
        <v>27</v>
      </c>
      <c r="P17" s="17">
        <v>14</v>
      </c>
      <c r="Q17" s="17">
        <v>38</v>
      </c>
      <c r="R17" s="17">
        <v>19</v>
      </c>
      <c r="S17" s="17">
        <v>53</v>
      </c>
      <c r="T17" s="17">
        <v>29</v>
      </c>
      <c r="U17" s="17">
        <v>43</v>
      </c>
      <c r="V17" s="17">
        <v>26</v>
      </c>
      <c r="W17" s="17">
        <v>31</v>
      </c>
      <c r="X17" s="17">
        <v>14</v>
      </c>
      <c r="Y17" s="26">
        <v>192</v>
      </c>
      <c r="Z17" s="26">
        <v>102</v>
      </c>
      <c r="AA17" s="16">
        <v>34</v>
      </c>
      <c r="AB17" s="16">
        <v>23</v>
      </c>
      <c r="AC17" s="16">
        <v>23</v>
      </c>
      <c r="AD17" s="16">
        <v>13</v>
      </c>
      <c r="AE17" s="27">
        <v>57</v>
      </c>
      <c r="AF17" s="27">
        <v>36</v>
      </c>
    </row>
    <row r="18" spans="1:32" x14ac:dyDescent="0.25">
      <c r="A18" s="31">
        <v>16</v>
      </c>
      <c r="B18" s="22" t="s">
        <v>15</v>
      </c>
      <c r="C18" s="34">
        <f t="shared" si="0"/>
        <v>373</v>
      </c>
      <c r="D18" s="34">
        <f t="shared" si="1"/>
        <v>191</v>
      </c>
      <c r="E18" s="23">
        <v>29</v>
      </c>
      <c r="F18" s="23">
        <v>17</v>
      </c>
      <c r="G18" s="23">
        <v>25</v>
      </c>
      <c r="H18" s="23">
        <v>15</v>
      </c>
      <c r="I18" s="23">
        <v>40</v>
      </c>
      <c r="J18" s="23">
        <v>22</v>
      </c>
      <c r="K18" s="23">
        <v>31</v>
      </c>
      <c r="L18" s="23">
        <v>16</v>
      </c>
      <c r="M18" s="26">
        <v>125</v>
      </c>
      <c r="N18" s="26">
        <v>70</v>
      </c>
      <c r="O18" s="23">
        <v>35</v>
      </c>
      <c r="P18" s="23">
        <v>20</v>
      </c>
      <c r="Q18" s="23">
        <v>31</v>
      </c>
      <c r="R18" s="23">
        <v>14</v>
      </c>
      <c r="S18" s="23">
        <v>41</v>
      </c>
      <c r="T18" s="23">
        <v>21</v>
      </c>
      <c r="U18" s="23">
        <v>47</v>
      </c>
      <c r="V18" s="23">
        <v>20</v>
      </c>
      <c r="W18" s="23">
        <v>32</v>
      </c>
      <c r="X18" s="23">
        <v>12</v>
      </c>
      <c r="Y18" s="26">
        <v>186</v>
      </c>
      <c r="Z18" s="26">
        <v>87</v>
      </c>
      <c r="AA18" s="23">
        <v>35</v>
      </c>
      <c r="AB18" s="23">
        <v>15</v>
      </c>
      <c r="AC18" s="23">
        <v>27</v>
      </c>
      <c r="AD18" s="23">
        <v>19</v>
      </c>
      <c r="AE18" s="27">
        <v>62</v>
      </c>
      <c r="AF18" s="27">
        <v>34</v>
      </c>
    </row>
    <row r="19" spans="1:32" x14ac:dyDescent="0.25">
      <c r="A19" s="13">
        <v>17</v>
      </c>
      <c r="B19" s="15" t="s">
        <v>16</v>
      </c>
      <c r="C19" s="34">
        <f t="shared" si="0"/>
        <v>711</v>
      </c>
      <c r="D19" s="34">
        <f t="shared" si="1"/>
        <v>354</v>
      </c>
      <c r="E19" s="17">
        <v>62</v>
      </c>
      <c r="F19" s="17">
        <v>26</v>
      </c>
      <c r="G19" s="17">
        <v>62</v>
      </c>
      <c r="H19" s="17">
        <v>31</v>
      </c>
      <c r="I19" s="17">
        <v>66</v>
      </c>
      <c r="J19" s="17">
        <v>31</v>
      </c>
      <c r="K19" s="17">
        <v>65</v>
      </c>
      <c r="L19" s="17">
        <v>27</v>
      </c>
      <c r="M19" s="26">
        <v>255</v>
      </c>
      <c r="N19" s="26">
        <v>115</v>
      </c>
      <c r="O19" s="17">
        <v>50</v>
      </c>
      <c r="P19" s="17">
        <v>30</v>
      </c>
      <c r="Q19" s="17">
        <v>74</v>
      </c>
      <c r="R19" s="17">
        <v>33</v>
      </c>
      <c r="S19" s="17">
        <v>74</v>
      </c>
      <c r="T19" s="17">
        <v>41</v>
      </c>
      <c r="U19" s="17">
        <v>72</v>
      </c>
      <c r="V19" s="17">
        <v>38</v>
      </c>
      <c r="W19" s="17">
        <v>72</v>
      </c>
      <c r="X19" s="17">
        <v>29</v>
      </c>
      <c r="Y19" s="26">
        <v>342</v>
      </c>
      <c r="Z19" s="26">
        <v>171</v>
      </c>
      <c r="AA19" s="16">
        <v>60</v>
      </c>
      <c r="AB19" s="16">
        <v>34</v>
      </c>
      <c r="AC19" s="16">
        <v>54</v>
      </c>
      <c r="AD19" s="16">
        <v>34</v>
      </c>
      <c r="AE19" s="27">
        <v>114</v>
      </c>
      <c r="AF19" s="27">
        <v>68</v>
      </c>
    </row>
    <row r="20" spans="1:32" x14ac:dyDescent="0.25">
      <c r="A20" s="31">
        <v>18</v>
      </c>
      <c r="B20" s="22" t="s">
        <v>17</v>
      </c>
      <c r="C20" s="34">
        <f t="shared" si="0"/>
        <v>543</v>
      </c>
      <c r="D20" s="34">
        <f t="shared" si="1"/>
        <v>266</v>
      </c>
      <c r="E20" s="24">
        <v>41</v>
      </c>
      <c r="F20" s="24">
        <v>13</v>
      </c>
      <c r="G20" s="24">
        <v>41</v>
      </c>
      <c r="H20" s="24">
        <v>19</v>
      </c>
      <c r="I20" s="24">
        <v>43</v>
      </c>
      <c r="J20" s="24">
        <v>22</v>
      </c>
      <c r="K20" s="24">
        <v>46</v>
      </c>
      <c r="L20" s="24">
        <v>21</v>
      </c>
      <c r="M20" s="26">
        <v>171</v>
      </c>
      <c r="N20" s="26">
        <v>75</v>
      </c>
      <c r="O20" s="24">
        <v>48</v>
      </c>
      <c r="P20" s="25">
        <v>29</v>
      </c>
      <c r="Q20" s="25">
        <v>55</v>
      </c>
      <c r="R20" s="25">
        <v>23</v>
      </c>
      <c r="S20" s="25">
        <v>54</v>
      </c>
      <c r="T20" s="25">
        <v>23</v>
      </c>
      <c r="U20" s="25">
        <v>49</v>
      </c>
      <c r="V20" s="25">
        <v>32</v>
      </c>
      <c r="W20" s="25">
        <v>58</v>
      </c>
      <c r="X20" s="25">
        <v>27</v>
      </c>
      <c r="Y20" s="26">
        <v>264</v>
      </c>
      <c r="Z20" s="26">
        <v>134</v>
      </c>
      <c r="AA20" s="23">
        <v>55</v>
      </c>
      <c r="AB20" s="23">
        <v>31</v>
      </c>
      <c r="AC20" s="23">
        <v>53</v>
      </c>
      <c r="AD20" s="23">
        <v>26</v>
      </c>
      <c r="AE20" s="27">
        <v>108</v>
      </c>
      <c r="AF20" s="27">
        <v>57</v>
      </c>
    </row>
    <row r="21" spans="1:32" x14ac:dyDescent="0.25">
      <c r="A21" s="13">
        <v>19</v>
      </c>
      <c r="B21" s="15" t="s">
        <v>18</v>
      </c>
      <c r="C21" s="34">
        <f t="shared" si="0"/>
        <v>179</v>
      </c>
      <c r="D21" s="34">
        <f t="shared" si="1"/>
        <v>80</v>
      </c>
      <c r="E21" s="17">
        <v>12</v>
      </c>
      <c r="F21" s="17">
        <v>6</v>
      </c>
      <c r="G21" s="17">
        <v>19</v>
      </c>
      <c r="H21" s="17">
        <v>14</v>
      </c>
      <c r="I21" s="17">
        <v>20</v>
      </c>
      <c r="J21" s="17">
        <v>8</v>
      </c>
      <c r="K21" s="17">
        <v>19</v>
      </c>
      <c r="L21" s="17">
        <v>5</v>
      </c>
      <c r="M21" s="26">
        <v>70</v>
      </c>
      <c r="N21" s="26">
        <v>33</v>
      </c>
      <c r="O21" s="17">
        <v>17</v>
      </c>
      <c r="P21" s="17">
        <v>6</v>
      </c>
      <c r="Q21" s="17">
        <v>18</v>
      </c>
      <c r="R21" s="17">
        <v>9</v>
      </c>
      <c r="S21" s="17">
        <v>10</v>
      </c>
      <c r="T21" s="17">
        <v>7</v>
      </c>
      <c r="U21" s="17">
        <v>19</v>
      </c>
      <c r="V21" s="17">
        <v>6</v>
      </c>
      <c r="W21" s="17">
        <v>15</v>
      </c>
      <c r="X21" s="17">
        <v>7</v>
      </c>
      <c r="Y21" s="26">
        <v>79</v>
      </c>
      <c r="Z21" s="26">
        <v>35</v>
      </c>
      <c r="AA21" s="16">
        <v>16</v>
      </c>
      <c r="AB21" s="16">
        <v>8</v>
      </c>
      <c r="AC21" s="16">
        <v>14</v>
      </c>
      <c r="AD21" s="16">
        <v>4</v>
      </c>
      <c r="AE21" s="27">
        <v>30</v>
      </c>
      <c r="AF21" s="27">
        <v>12</v>
      </c>
    </row>
    <row r="22" spans="1:32" x14ac:dyDescent="0.25">
      <c r="A22" s="31">
        <v>20</v>
      </c>
      <c r="B22" s="22" t="s">
        <v>19</v>
      </c>
      <c r="C22" s="34">
        <f t="shared" si="0"/>
        <v>95</v>
      </c>
      <c r="D22" s="34">
        <f t="shared" si="1"/>
        <v>42</v>
      </c>
      <c r="E22" s="23">
        <v>8</v>
      </c>
      <c r="F22" s="23">
        <v>3</v>
      </c>
      <c r="G22" s="23">
        <v>5</v>
      </c>
      <c r="H22" s="23">
        <v>3</v>
      </c>
      <c r="I22" s="23">
        <v>12</v>
      </c>
      <c r="J22" s="23">
        <v>6</v>
      </c>
      <c r="K22" s="23">
        <v>4</v>
      </c>
      <c r="L22" s="23">
        <v>0</v>
      </c>
      <c r="M22" s="26">
        <v>29</v>
      </c>
      <c r="N22" s="26">
        <v>12</v>
      </c>
      <c r="O22" s="23">
        <v>11</v>
      </c>
      <c r="P22" s="23">
        <v>5</v>
      </c>
      <c r="Q22" s="23">
        <v>13</v>
      </c>
      <c r="R22" s="23">
        <v>3</v>
      </c>
      <c r="S22" s="23">
        <v>7</v>
      </c>
      <c r="T22" s="23">
        <v>1</v>
      </c>
      <c r="U22" s="23">
        <v>15</v>
      </c>
      <c r="V22" s="23">
        <v>10</v>
      </c>
      <c r="W22" s="23">
        <v>10</v>
      </c>
      <c r="X22" s="23">
        <v>4</v>
      </c>
      <c r="Y22" s="26">
        <v>56</v>
      </c>
      <c r="Z22" s="26">
        <v>23</v>
      </c>
      <c r="AA22" s="23">
        <v>0</v>
      </c>
      <c r="AB22" s="23">
        <v>0</v>
      </c>
      <c r="AC22" s="23">
        <v>10</v>
      </c>
      <c r="AD22" s="23">
        <v>7</v>
      </c>
      <c r="AE22" s="27">
        <v>10</v>
      </c>
      <c r="AF22" s="27">
        <v>7</v>
      </c>
    </row>
    <row r="23" spans="1:32" x14ac:dyDescent="0.25">
      <c r="A23" s="13">
        <v>21</v>
      </c>
      <c r="B23" s="15" t="s">
        <v>20</v>
      </c>
      <c r="C23" s="34">
        <f t="shared" si="0"/>
        <v>96</v>
      </c>
      <c r="D23" s="34">
        <f t="shared" si="1"/>
        <v>53</v>
      </c>
      <c r="E23" s="17">
        <v>7</v>
      </c>
      <c r="F23" s="17">
        <v>5</v>
      </c>
      <c r="G23" s="17">
        <v>8</v>
      </c>
      <c r="H23" s="17">
        <v>4</v>
      </c>
      <c r="I23" s="17">
        <v>10</v>
      </c>
      <c r="J23" s="17">
        <v>3</v>
      </c>
      <c r="K23" s="17">
        <v>7</v>
      </c>
      <c r="L23" s="17">
        <v>6</v>
      </c>
      <c r="M23" s="26">
        <v>32</v>
      </c>
      <c r="N23" s="26">
        <v>18</v>
      </c>
      <c r="O23" s="17">
        <v>13</v>
      </c>
      <c r="P23" s="17">
        <v>6</v>
      </c>
      <c r="Q23" s="17">
        <v>8</v>
      </c>
      <c r="R23" s="17">
        <v>4</v>
      </c>
      <c r="S23" s="17">
        <v>14</v>
      </c>
      <c r="T23" s="17">
        <v>7</v>
      </c>
      <c r="U23" s="17">
        <v>2</v>
      </c>
      <c r="V23" s="17">
        <v>1</v>
      </c>
      <c r="W23" s="17">
        <v>10</v>
      </c>
      <c r="X23" s="17">
        <v>6</v>
      </c>
      <c r="Y23" s="26">
        <v>47</v>
      </c>
      <c r="Z23" s="26">
        <v>24</v>
      </c>
      <c r="AA23" s="16">
        <v>7</v>
      </c>
      <c r="AB23" s="16">
        <v>6</v>
      </c>
      <c r="AC23" s="16">
        <v>10</v>
      </c>
      <c r="AD23" s="16">
        <v>5</v>
      </c>
      <c r="AE23" s="27">
        <v>17</v>
      </c>
      <c r="AF23" s="27">
        <v>11</v>
      </c>
    </row>
    <row r="24" spans="1:32" x14ac:dyDescent="0.25">
      <c r="A24" s="31">
        <v>22</v>
      </c>
      <c r="B24" s="22" t="s">
        <v>21</v>
      </c>
      <c r="C24" s="34">
        <f t="shared" si="0"/>
        <v>313</v>
      </c>
      <c r="D24" s="34">
        <f t="shared" si="1"/>
        <v>171</v>
      </c>
      <c r="E24" s="24">
        <v>22</v>
      </c>
      <c r="F24" s="24">
        <v>15</v>
      </c>
      <c r="G24" s="24">
        <v>26</v>
      </c>
      <c r="H24" s="24">
        <v>15</v>
      </c>
      <c r="I24" s="24">
        <v>22</v>
      </c>
      <c r="J24" s="24">
        <v>9</v>
      </c>
      <c r="K24" s="24">
        <v>32</v>
      </c>
      <c r="L24" s="24">
        <v>18</v>
      </c>
      <c r="M24" s="26">
        <v>102</v>
      </c>
      <c r="N24" s="26">
        <v>57</v>
      </c>
      <c r="O24" s="24">
        <v>29</v>
      </c>
      <c r="P24" s="25">
        <v>23</v>
      </c>
      <c r="Q24" s="25">
        <v>37</v>
      </c>
      <c r="R24" s="25">
        <v>19</v>
      </c>
      <c r="S24" s="25">
        <v>32</v>
      </c>
      <c r="T24" s="25">
        <v>15</v>
      </c>
      <c r="U24" s="25">
        <v>28</v>
      </c>
      <c r="V24" s="25">
        <v>15</v>
      </c>
      <c r="W24" s="25">
        <v>35</v>
      </c>
      <c r="X24" s="25">
        <v>18</v>
      </c>
      <c r="Y24" s="26">
        <v>161</v>
      </c>
      <c r="Z24" s="26">
        <v>90</v>
      </c>
      <c r="AA24" s="23">
        <v>27</v>
      </c>
      <c r="AB24" s="23">
        <v>11</v>
      </c>
      <c r="AC24" s="23">
        <v>23</v>
      </c>
      <c r="AD24" s="23">
        <v>13</v>
      </c>
      <c r="AE24" s="27">
        <v>50</v>
      </c>
      <c r="AF24" s="27">
        <v>24</v>
      </c>
    </row>
    <row r="25" spans="1:32" x14ac:dyDescent="0.25">
      <c r="A25" s="13">
        <v>23</v>
      </c>
      <c r="B25" s="15" t="s">
        <v>22</v>
      </c>
      <c r="C25" s="34">
        <f t="shared" si="0"/>
        <v>152</v>
      </c>
      <c r="D25" s="34">
        <f t="shared" si="1"/>
        <v>79</v>
      </c>
      <c r="E25" s="17">
        <v>17</v>
      </c>
      <c r="F25" s="17">
        <v>7</v>
      </c>
      <c r="G25" s="17">
        <v>13</v>
      </c>
      <c r="H25" s="17">
        <v>3</v>
      </c>
      <c r="I25" s="17">
        <v>14</v>
      </c>
      <c r="J25" s="17">
        <v>6</v>
      </c>
      <c r="K25" s="17">
        <v>8</v>
      </c>
      <c r="L25" s="17">
        <v>5</v>
      </c>
      <c r="M25" s="26">
        <v>52</v>
      </c>
      <c r="N25" s="26">
        <v>21</v>
      </c>
      <c r="O25" s="17">
        <v>13</v>
      </c>
      <c r="P25" s="17">
        <v>7</v>
      </c>
      <c r="Q25" s="17">
        <v>17</v>
      </c>
      <c r="R25" s="17">
        <v>11</v>
      </c>
      <c r="S25" s="17">
        <v>13</v>
      </c>
      <c r="T25" s="17">
        <v>6</v>
      </c>
      <c r="U25" s="17">
        <v>19</v>
      </c>
      <c r="V25" s="17">
        <v>11</v>
      </c>
      <c r="W25" s="17">
        <v>12</v>
      </c>
      <c r="X25" s="17">
        <v>9</v>
      </c>
      <c r="Y25" s="26">
        <v>74</v>
      </c>
      <c r="Z25" s="26">
        <v>44</v>
      </c>
      <c r="AA25" s="16">
        <v>12</v>
      </c>
      <c r="AB25" s="16">
        <v>6</v>
      </c>
      <c r="AC25" s="16">
        <v>14</v>
      </c>
      <c r="AD25" s="16">
        <v>8</v>
      </c>
      <c r="AE25" s="27">
        <v>26</v>
      </c>
      <c r="AF25" s="27">
        <v>14</v>
      </c>
    </row>
    <row r="26" spans="1:32" x14ac:dyDescent="0.25">
      <c r="A26" s="31">
        <v>24</v>
      </c>
      <c r="B26" s="22" t="s">
        <v>23</v>
      </c>
      <c r="C26" s="34">
        <f t="shared" si="0"/>
        <v>178</v>
      </c>
      <c r="D26" s="34">
        <f t="shared" si="1"/>
        <v>74</v>
      </c>
      <c r="E26" s="23">
        <v>16</v>
      </c>
      <c r="F26" s="23">
        <v>7</v>
      </c>
      <c r="G26" s="23">
        <v>18</v>
      </c>
      <c r="H26" s="23">
        <v>6</v>
      </c>
      <c r="I26" s="23">
        <v>17</v>
      </c>
      <c r="J26" s="23">
        <v>6</v>
      </c>
      <c r="K26" s="23">
        <v>21</v>
      </c>
      <c r="L26" s="23">
        <v>6</v>
      </c>
      <c r="M26" s="26">
        <v>72</v>
      </c>
      <c r="N26" s="26">
        <v>25</v>
      </c>
      <c r="O26" s="23">
        <v>21</v>
      </c>
      <c r="P26" s="23">
        <v>12</v>
      </c>
      <c r="Q26" s="23">
        <v>14</v>
      </c>
      <c r="R26" s="23">
        <v>5</v>
      </c>
      <c r="S26" s="23">
        <v>12</v>
      </c>
      <c r="T26" s="23">
        <v>5</v>
      </c>
      <c r="U26" s="23">
        <v>16</v>
      </c>
      <c r="V26" s="23">
        <v>7</v>
      </c>
      <c r="W26" s="23">
        <v>24</v>
      </c>
      <c r="X26" s="23">
        <v>12</v>
      </c>
      <c r="Y26" s="26">
        <v>87</v>
      </c>
      <c r="Z26" s="26">
        <v>41</v>
      </c>
      <c r="AA26" s="23">
        <v>9</v>
      </c>
      <c r="AB26" s="23">
        <v>6</v>
      </c>
      <c r="AC26" s="23">
        <v>10</v>
      </c>
      <c r="AD26" s="23">
        <v>2</v>
      </c>
      <c r="AE26" s="27">
        <v>19</v>
      </c>
      <c r="AF26" s="27">
        <v>8</v>
      </c>
    </row>
    <row r="27" spans="1:32" x14ac:dyDescent="0.25">
      <c r="A27" s="13">
        <v>25</v>
      </c>
      <c r="B27" s="15" t="s">
        <v>24</v>
      </c>
      <c r="C27" s="34">
        <f t="shared" si="0"/>
        <v>204</v>
      </c>
      <c r="D27" s="34">
        <f t="shared" si="1"/>
        <v>108</v>
      </c>
      <c r="E27" s="17">
        <v>13</v>
      </c>
      <c r="F27" s="17">
        <v>6</v>
      </c>
      <c r="G27" s="17">
        <v>20</v>
      </c>
      <c r="H27" s="17">
        <v>12</v>
      </c>
      <c r="I27" s="17">
        <v>21</v>
      </c>
      <c r="J27" s="17">
        <v>8</v>
      </c>
      <c r="K27" s="17">
        <v>15</v>
      </c>
      <c r="L27" s="17">
        <v>6</v>
      </c>
      <c r="M27" s="26">
        <v>69</v>
      </c>
      <c r="N27" s="26">
        <v>32</v>
      </c>
      <c r="O27" s="17">
        <v>15</v>
      </c>
      <c r="P27" s="17">
        <v>7</v>
      </c>
      <c r="Q27" s="17">
        <v>25</v>
      </c>
      <c r="R27" s="17">
        <v>13</v>
      </c>
      <c r="S27" s="17">
        <v>17</v>
      </c>
      <c r="T27" s="17">
        <v>9</v>
      </c>
      <c r="U27" s="17">
        <v>27</v>
      </c>
      <c r="V27" s="17">
        <v>12</v>
      </c>
      <c r="W27" s="17">
        <v>23</v>
      </c>
      <c r="X27" s="17">
        <v>13</v>
      </c>
      <c r="Y27" s="26">
        <v>107</v>
      </c>
      <c r="Z27" s="26">
        <v>54</v>
      </c>
      <c r="AA27" s="16">
        <v>11</v>
      </c>
      <c r="AB27" s="16">
        <v>7</v>
      </c>
      <c r="AC27" s="16">
        <v>17</v>
      </c>
      <c r="AD27" s="16">
        <v>15</v>
      </c>
      <c r="AE27" s="27">
        <v>28</v>
      </c>
      <c r="AF27" s="27">
        <v>22</v>
      </c>
    </row>
    <row r="28" spans="1:32" x14ac:dyDescent="0.25">
      <c r="A28" s="31">
        <v>26</v>
      </c>
      <c r="B28" s="22" t="s">
        <v>25</v>
      </c>
      <c r="C28" s="34">
        <f t="shared" si="0"/>
        <v>519</v>
      </c>
      <c r="D28" s="34">
        <f t="shared" si="1"/>
        <v>245</v>
      </c>
      <c r="E28" s="24">
        <v>52</v>
      </c>
      <c r="F28" s="24">
        <v>23</v>
      </c>
      <c r="G28" s="24">
        <v>56</v>
      </c>
      <c r="H28" s="24">
        <v>27</v>
      </c>
      <c r="I28" s="24">
        <v>40</v>
      </c>
      <c r="J28" s="24">
        <v>20</v>
      </c>
      <c r="K28" s="24">
        <v>38</v>
      </c>
      <c r="L28" s="24">
        <v>18</v>
      </c>
      <c r="M28" s="26">
        <v>186</v>
      </c>
      <c r="N28" s="26">
        <v>88</v>
      </c>
      <c r="O28" s="24">
        <v>43</v>
      </c>
      <c r="P28" s="25">
        <v>17</v>
      </c>
      <c r="Q28" s="25">
        <v>61</v>
      </c>
      <c r="R28" s="25">
        <v>20</v>
      </c>
      <c r="S28" s="25">
        <v>50</v>
      </c>
      <c r="T28" s="25">
        <v>25</v>
      </c>
      <c r="U28" s="25">
        <v>64</v>
      </c>
      <c r="V28" s="25">
        <v>39</v>
      </c>
      <c r="W28" s="25">
        <v>41</v>
      </c>
      <c r="X28" s="25">
        <v>21</v>
      </c>
      <c r="Y28" s="26">
        <v>259</v>
      </c>
      <c r="Z28" s="26">
        <v>122</v>
      </c>
      <c r="AA28" s="23">
        <v>37</v>
      </c>
      <c r="AB28" s="23">
        <v>18</v>
      </c>
      <c r="AC28" s="23">
        <v>37</v>
      </c>
      <c r="AD28" s="23">
        <v>17</v>
      </c>
      <c r="AE28" s="27">
        <v>74</v>
      </c>
      <c r="AF28" s="27">
        <v>35</v>
      </c>
    </row>
    <row r="29" spans="1:32" x14ac:dyDescent="0.25">
      <c r="A29" s="13">
        <v>27</v>
      </c>
      <c r="B29" s="15" t="s">
        <v>26</v>
      </c>
      <c r="C29" s="34">
        <f t="shared" si="0"/>
        <v>518</v>
      </c>
      <c r="D29" s="34">
        <f t="shared" si="1"/>
        <v>253</v>
      </c>
      <c r="E29" s="17">
        <v>18</v>
      </c>
      <c r="F29" s="17">
        <v>7</v>
      </c>
      <c r="G29" s="17">
        <v>32</v>
      </c>
      <c r="H29" s="17">
        <v>12</v>
      </c>
      <c r="I29" s="17">
        <v>27</v>
      </c>
      <c r="J29" s="17">
        <v>13</v>
      </c>
      <c r="K29" s="17">
        <v>46</v>
      </c>
      <c r="L29" s="17">
        <v>20</v>
      </c>
      <c r="M29" s="26">
        <v>123</v>
      </c>
      <c r="N29" s="26">
        <v>52</v>
      </c>
      <c r="O29" s="17">
        <v>61</v>
      </c>
      <c r="P29" s="17">
        <v>35</v>
      </c>
      <c r="Q29" s="17">
        <v>59</v>
      </c>
      <c r="R29" s="17">
        <v>22</v>
      </c>
      <c r="S29" s="17">
        <v>60</v>
      </c>
      <c r="T29" s="17">
        <v>33</v>
      </c>
      <c r="U29" s="17">
        <v>63</v>
      </c>
      <c r="V29" s="17">
        <v>32</v>
      </c>
      <c r="W29" s="17">
        <v>54</v>
      </c>
      <c r="X29" s="17">
        <v>29</v>
      </c>
      <c r="Y29" s="26">
        <v>297</v>
      </c>
      <c r="Z29" s="26">
        <v>151</v>
      </c>
      <c r="AA29" s="16">
        <v>52</v>
      </c>
      <c r="AB29" s="16">
        <v>25</v>
      </c>
      <c r="AC29" s="16">
        <v>46</v>
      </c>
      <c r="AD29" s="16">
        <v>25</v>
      </c>
      <c r="AE29" s="27">
        <v>98</v>
      </c>
      <c r="AF29" s="27">
        <v>50</v>
      </c>
    </row>
    <row r="30" spans="1:32" x14ac:dyDescent="0.25">
      <c r="A30" s="31">
        <v>28</v>
      </c>
      <c r="B30" s="22" t="s">
        <v>27</v>
      </c>
      <c r="C30" s="34">
        <f t="shared" si="0"/>
        <v>266</v>
      </c>
      <c r="D30" s="34">
        <f t="shared" si="1"/>
        <v>148</v>
      </c>
      <c r="E30" s="23">
        <v>11</v>
      </c>
      <c r="F30" s="23">
        <v>7</v>
      </c>
      <c r="G30" s="23">
        <v>18</v>
      </c>
      <c r="H30" s="23">
        <v>12</v>
      </c>
      <c r="I30" s="23">
        <v>19</v>
      </c>
      <c r="J30" s="23">
        <v>11</v>
      </c>
      <c r="K30" s="23">
        <v>17</v>
      </c>
      <c r="L30" s="23">
        <v>7</v>
      </c>
      <c r="M30" s="26">
        <v>65</v>
      </c>
      <c r="N30" s="26">
        <v>37</v>
      </c>
      <c r="O30" s="23">
        <v>32</v>
      </c>
      <c r="P30" s="23">
        <v>19</v>
      </c>
      <c r="Q30" s="23">
        <v>32</v>
      </c>
      <c r="R30" s="23">
        <v>16</v>
      </c>
      <c r="S30" s="23">
        <v>29</v>
      </c>
      <c r="T30" s="23">
        <v>12</v>
      </c>
      <c r="U30" s="23">
        <v>32</v>
      </c>
      <c r="V30" s="23">
        <v>16</v>
      </c>
      <c r="W30" s="23">
        <v>37</v>
      </c>
      <c r="X30" s="23">
        <v>24</v>
      </c>
      <c r="Y30" s="26">
        <v>162</v>
      </c>
      <c r="Z30" s="26">
        <v>87</v>
      </c>
      <c r="AA30" s="23">
        <v>22</v>
      </c>
      <c r="AB30" s="23">
        <v>14</v>
      </c>
      <c r="AC30" s="23">
        <v>17</v>
      </c>
      <c r="AD30" s="23">
        <v>10</v>
      </c>
      <c r="AE30" s="27">
        <v>39</v>
      </c>
      <c r="AF30" s="27">
        <v>24</v>
      </c>
    </row>
    <row r="31" spans="1:32" x14ac:dyDescent="0.25">
      <c r="A31" s="13">
        <v>29</v>
      </c>
      <c r="B31" s="15" t="s">
        <v>28</v>
      </c>
      <c r="C31" s="34">
        <f t="shared" si="0"/>
        <v>185</v>
      </c>
      <c r="D31" s="34">
        <f t="shared" si="1"/>
        <v>81</v>
      </c>
      <c r="E31" s="17">
        <v>21</v>
      </c>
      <c r="F31" s="17">
        <v>7</v>
      </c>
      <c r="G31" s="17">
        <v>12</v>
      </c>
      <c r="H31" s="17">
        <v>5</v>
      </c>
      <c r="I31" s="17">
        <v>27</v>
      </c>
      <c r="J31" s="17">
        <v>10</v>
      </c>
      <c r="K31" s="17">
        <v>21</v>
      </c>
      <c r="L31" s="17">
        <v>9</v>
      </c>
      <c r="M31" s="26">
        <v>81</v>
      </c>
      <c r="N31" s="26">
        <v>31</v>
      </c>
      <c r="O31" s="17">
        <v>22</v>
      </c>
      <c r="P31" s="17">
        <v>14</v>
      </c>
      <c r="Q31" s="17">
        <v>16</v>
      </c>
      <c r="R31" s="17">
        <v>12</v>
      </c>
      <c r="S31" s="17">
        <v>24</v>
      </c>
      <c r="T31" s="17">
        <v>8</v>
      </c>
      <c r="U31" s="17">
        <v>17</v>
      </c>
      <c r="V31" s="17">
        <v>8</v>
      </c>
      <c r="W31" s="17">
        <v>25</v>
      </c>
      <c r="X31" s="17">
        <v>8</v>
      </c>
      <c r="Y31" s="26">
        <v>104</v>
      </c>
      <c r="Z31" s="26">
        <v>50</v>
      </c>
      <c r="AA31" s="16">
        <v>0</v>
      </c>
      <c r="AB31" s="16">
        <v>0</v>
      </c>
      <c r="AC31" s="16">
        <v>0</v>
      </c>
      <c r="AD31" s="16">
        <v>0</v>
      </c>
      <c r="AE31" s="27">
        <v>0</v>
      </c>
      <c r="AF31" s="27">
        <v>0</v>
      </c>
    </row>
    <row r="32" spans="1:32" x14ac:dyDescent="0.25">
      <c r="A32" s="31">
        <v>30</v>
      </c>
      <c r="B32" s="22" t="s">
        <v>29</v>
      </c>
      <c r="C32" s="34">
        <f t="shared" si="0"/>
        <v>39</v>
      </c>
      <c r="D32" s="34">
        <f t="shared" si="1"/>
        <v>20</v>
      </c>
      <c r="E32" s="24">
        <v>5</v>
      </c>
      <c r="F32" s="24">
        <v>3</v>
      </c>
      <c r="G32" s="24">
        <v>6</v>
      </c>
      <c r="H32" s="24">
        <v>4</v>
      </c>
      <c r="I32" s="24">
        <v>7</v>
      </c>
      <c r="J32" s="24">
        <v>3</v>
      </c>
      <c r="K32" s="24">
        <v>5</v>
      </c>
      <c r="L32" s="24">
        <v>3</v>
      </c>
      <c r="M32" s="26">
        <v>23</v>
      </c>
      <c r="N32" s="26">
        <v>13</v>
      </c>
      <c r="O32" s="24">
        <v>0</v>
      </c>
      <c r="P32" s="25">
        <v>0</v>
      </c>
      <c r="Q32" s="25">
        <v>7</v>
      </c>
      <c r="R32" s="25">
        <v>2</v>
      </c>
      <c r="S32" s="25">
        <v>6</v>
      </c>
      <c r="T32" s="25">
        <v>4</v>
      </c>
      <c r="U32" s="25">
        <v>3</v>
      </c>
      <c r="V32" s="25">
        <v>1</v>
      </c>
      <c r="W32" s="25">
        <v>0</v>
      </c>
      <c r="X32" s="25">
        <v>0</v>
      </c>
      <c r="Y32" s="26">
        <v>16</v>
      </c>
      <c r="Z32" s="26">
        <v>7</v>
      </c>
      <c r="AA32" s="23">
        <v>0</v>
      </c>
      <c r="AB32" s="23">
        <v>0</v>
      </c>
      <c r="AC32" s="23">
        <v>0</v>
      </c>
      <c r="AD32" s="23">
        <v>0</v>
      </c>
      <c r="AE32" s="27">
        <v>0</v>
      </c>
      <c r="AF32" s="27">
        <v>0</v>
      </c>
    </row>
    <row r="33" spans="1:32" x14ac:dyDescent="0.25">
      <c r="A33" s="13">
        <v>31</v>
      </c>
      <c r="B33" s="15" t="s">
        <v>30</v>
      </c>
      <c r="C33" s="34">
        <f>M33+Y33+AE33</f>
        <v>271</v>
      </c>
      <c r="D33" s="34">
        <f>N33+Z33+AF33</f>
        <v>132</v>
      </c>
      <c r="E33" s="17">
        <v>25</v>
      </c>
      <c r="F33" s="17">
        <v>12</v>
      </c>
      <c r="G33" s="17">
        <v>32</v>
      </c>
      <c r="H33" s="17">
        <v>15</v>
      </c>
      <c r="I33" s="17">
        <v>25</v>
      </c>
      <c r="J33" s="17">
        <v>15</v>
      </c>
      <c r="K33" s="17">
        <v>23</v>
      </c>
      <c r="L33" s="17">
        <v>13</v>
      </c>
      <c r="M33" s="26">
        <v>105</v>
      </c>
      <c r="N33" s="26">
        <v>55</v>
      </c>
      <c r="O33" s="17">
        <v>35</v>
      </c>
      <c r="P33" s="17">
        <v>19</v>
      </c>
      <c r="Q33" s="17">
        <v>32</v>
      </c>
      <c r="R33" s="17">
        <v>15</v>
      </c>
      <c r="S33" s="17">
        <v>44</v>
      </c>
      <c r="T33" s="17">
        <v>18</v>
      </c>
      <c r="U33" s="17">
        <v>25</v>
      </c>
      <c r="V33" s="17">
        <v>6</v>
      </c>
      <c r="W33" s="17">
        <v>20</v>
      </c>
      <c r="X33" s="17">
        <v>12</v>
      </c>
      <c r="Y33" s="26">
        <v>156</v>
      </c>
      <c r="Z33" s="26">
        <v>70</v>
      </c>
      <c r="AA33" s="16">
        <v>10</v>
      </c>
      <c r="AB33" s="16">
        <v>7</v>
      </c>
      <c r="AC33" s="16">
        <v>0</v>
      </c>
      <c r="AD33" s="16">
        <v>0</v>
      </c>
      <c r="AE33" s="27">
        <v>10</v>
      </c>
      <c r="AF33" s="27">
        <v>7</v>
      </c>
    </row>
    <row r="34" spans="1:32" x14ac:dyDescent="0.25">
      <c r="A34" s="31">
        <v>32</v>
      </c>
      <c r="B34" s="22" t="s">
        <v>31</v>
      </c>
      <c r="C34" s="34">
        <f t="shared" ref="C34:C41" si="2">M34+Y34+AE34</f>
        <v>22</v>
      </c>
      <c r="D34" s="34">
        <f t="shared" ref="D34:D41" si="3">N34+Z34+AF34</f>
        <v>10</v>
      </c>
      <c r="E34" s="23">
        <v>4</v>
      </c>
      <c r="F34" s="23">
        <v>1</v>
      </c>
      <c r="G34" s="23">
        <v>4</v>
      </c>
      <c r="H34" s="23">
        <v>4</v>
      </c>
      <c r="I34" s="23">
        <v>5</v>
      </c>
      <c r="J34" s="23">
        <v>2</v>
      </c>
      <c r="K34" s="23">
        <v>9</v>
      </c>
      <c r="L34" s="23">
        <v>3</v>
      </c>
      <c r="M34" s="26">
        <v>22</v>
      </c>
      <c r="N34" s="26">
        <v>10</v>
      </c>
      <c r="O34" s="23">
        <v>0</v>
      </c>
      <c r="P34" s="23">
        <v>0</v>
      </c>
      <c r="Q34" s="23">
        <v>0</v>
      </c>
      <c r="R34" s="23">
        <v>0</v>
      </c>
      <c r="S34" s="23">
        <v>0</v>
      </c>
      <c r="T34" s="23">
        <v>0</v>
      </c>
      <c r="U34" s="23">
        <v>0</v>
      </c>
      <c r="V34" s="23">
        <v>0</v>
      </c>
      <c r="W34" s="23">
        <v>0</v>
      </c>
      <c r="X34" s="23">
        <v>0</v>
      </c>
      <c r="Y34" s="26">
        <v>0</v>
      </c>
      <c r="Z34" s="26">
        <v>0</v>
      </c>
      <c r="AA34" s="23">
        <v>0</v>
      </c>
      <c r="AB34" s="23">
        <v>0</v>
      </c>
      <c r="AC34" s="23">
        <v>0</v>
      </c>
      <c r="AD34" s="23">
        <v>0</v>
      </c>
      <c r="AE34" s="27">
        <v>0</v>
      </c>
      <c r="AF34" s="27">
        <v>0</v>
      </c>
    </row>
    <row r="35" spans="1:32" x14ac:dyDescent="0.25">
      <c r="A35" s="13">
        <v>33</v>
      </c>
      <c r="B35" s="15" t="s">
        <v>32</v>
      </c>
      <c r="C35" s="34">
        <f t="shared" si="2"/>
        <v>39</v>
      </c>
      <c r="D35" s="34">
        <f t="shared" si="3"/>
        <v>16</v>
      </c>
      <c r="E35" s="17">
        <v>11</v>
      </c>
      <c r="F35" s="17">
        <v>4</v>
      </c>
      <c r="G35" s="17">
        <v>7</v>
      </c>
      <c r="H35" s="17">
        <v>3</v>
      </c>
      <c r="I35" s="17">
        <v>12</v>
      </c>
      <c r="J35" s="17">
        <v>5</v>
      </c>
      <c r="K35" s="17">
        <v>9</v>
      </c>
      <c r="L35" s="17">
        <v>4</v>
      </c>
      <c r="M35" s="26">
        <v>39</v>
      </c>
      <c r="N35" s="26">
        <v>16</v>
      </c>
      <c r="O35" s="17">
        <v>0</v>
      </c>
      <c r="P35" s="17">
        <v>0</v>
      </c>
      <c r="Q35" s="17">
        <v>0</v>
      </c>
      <c r="R35" s="17">
        <v>0</v>
      </c>
      <c r="S35" s="17">
        <v>0</v>
      </c>
      <c r="T35" s="17">
        <v>0</v>
      </c>
      <c r="U35" s="17">
        <v>0</v>
      </c>
      <c r="V35" s="17">
        <v>0</v>
      </c>
      <c r="W35" s="17">
        <v>0</v>
      </c>
      <c r="X35" s="17">
        <v>0</v>
      </c>
      <c r="Y35" s="26">
        <v>0</v>
      </c>
      <c r="Z35" s="26">
        <v>0</v>
      </c>
      <c r="AA35" s="16">
        <v>0</v>
      </c>
      <c r="AB35" s="16">
        <v>0</v>
      </c>
      <c r="AC35" s="16">
        <v>0</v>
      </c>
      <c r="AD35" s="16">
        <v>0</v>
      </c>
      <c r="AE35" s="27">
        <v>0</v>
      </c>
      <c r="AF35" s="27">
        <v>0</v>
      </c>
    </row>
    <row r="36" spans="1:32" x14ac:dyDescent="0.25">
      <c r="A36" s="31">
        <v>34</v>
      </c>
      <c r="B36" s="22" t="s">
        <v>33</v>
      </c>
      <c r="C36" s="34">
        <f t="shared" si="2"/>
        <v>22</v>
      </c>
      <c r="D36" s="34">
        <f t="shared" si="3"/>
        <v>9</v>
      </c>
      <c r="E36" s="24">
        <v>9</v>
      </c>
      <c r="F36" s="24">
        <v>3</v>
      </c>
      <c r="G36" s="24">
        <v>7</v>
      </c>
      <c r="H36" s="24">
        <v>2</v>
      </c>
      <c r="I36" s="24">
        <v>3</v>
      </c>
      <c r="J36" s="24">
        <v>3</v>
      </c>
      <c r="K36" s="24">
        <v>3</v>
      </c>
      <c r="L36" s="24">
        <v>1</v>
      </c>
      <c r="M36" s="26">
        <v>22</v>
      </c>
      <c r="N36" s="26">
        <v>9</v>
      </c>
      <c r="O36" s="24">
        <v>0</v>
      </c>
      <c r="P36" s="25">
        <v>0</v>
      </c>
      <c r="Q36" s="25">
        <v>0</v>
      </c>
      <c r="R36" s="25">
        <v>0</v>
      </c>
      <c r="S36" s="25">
        <v>0</v>
      </c>
      <c r="T36" s="25">
        <v>0</v>
      </c>
      <c r="U36" s="25">
        <v>0</v>
      </c>
      <c r="V36" s="25">
        <v>0</v>
      </c>
      <c r="W36" s="25">
        <v>0</v>
      </c>
      <c r="X36" s="25">
        <v>0</v>
      </c>
      <c r="Y36" s="26">
        <v>0</v>
      </c>
      <c r="Z36" s="26">
        <v>0</v>
      </c>
      <c r="AA36" s="23">
        <v>0</v>
      </c>
      <c r="AB36" s="23">
        <v>0</v>
      </c>
      <c r="AC36" s="23">
        <v>0</v>
      </c>
      <c r="AD36" s="23">
        <v>0</v>
      </c>
      <c r="AE36" s="27">
        <v>0</v>
      </c>
      <c r="AF36" s="27">
        <v>0</v>
      </c>
    </row>
    <row r="37" spans="1:32" x14ac:dyDescent="0.25">
      <c r="A37" s="13">
        <v>35</v>
      </c>
      <c r="B37" s="15" t="s">
        <v>34</v>
      </c>
      <c r="C37" s="34">
        <f t="shared" si="2"/>
        <v>8</v>
      </c>
      <c r="D37" s="34">
        <f t="shared" si="3"/>
        <v>4</v>
      </c>
      <c r="E37" s="17">
        <v>4</v>
      </c>
      <c r="F37" s="17">
        <v>2</v>
      </c>
      <c r="G37" s="17">
        <v>0</v>
      </c>
      <c r="H37" s="17">
        <v>0</v>
      </c>
      <c r="I37" s="17">
        <v>1</v>
      </c>
      <c r="J37" s="17">
        <v>1</v>
      </c>
      <c r="K37" s="17">
        <v>3</v>
      </c>
      <c r="L37" s="17">
        <v>1</v>
      </c>
      <c r="M37" s="26">
        <v>8</v>
      </c>
      <c r="N37" s="26">
        <v>4</v>
      </c>
      <c r="O37" s="17">
        <v>0</v>
      </c>
      <c r="P37" s="17">
        <v>0</v>
      </c>
      <c r="Q37" s="17">
        <v>0</v>
      </c>
      <c r="R37" s="17">
        <v>0</v>
      </c>
      <c r="S37" s="17">
        <v>0</v>
      </c>
      <c r="T37" s="17">
        <v>0</v>
      </c>
      <c r="U37" s="17">
        <v>0</v>
      </c>
      <c r="V37" s="17">
        <v>0</v>
      </c>
      <c r="W37" s="17">
        <v>0</v>
      </c>
      <c r="X37" s="17">
        <v>0</v>
      </c>
      <c r="Y37" s="26">
        <v>0</v>
      </c>
      <c r="Z37" s="26">
        <v>0</v>
      </c>
      <c r="AA37" s="16">
        <v>0</v>
      </c>
      <c r="AB37" s="16">
        <v>0</v>
      </c>
      <c r="AC37" s="16">
        <v>0</v>
      </c>
      <c r="AD37" s="16">
        <v>0</v>
      </c>
      <c r="AE37" s="27">
        <v>0</v>
      </c>
      <c r="AF37" s="27">
        <v>0</v>
      </c>
    </row>
    <row r="38" spans="1:32" x14ac:dyDescent="0.25">
      <c r="A38" s="31">
        <v>36</v>
      </c>
      <c r="B38" s="22" t="s">
        <v>35</v>
      </c>
      <c r="C38" s="34">
        <f t="shared" si="2"/>
        <v>10</v>
      </c>
      <c r="D38" s="34">
        <f t="shared" si="3"/>
        <v>5</v>
      </c>
      <c r="E38" s="23">
        <v>1</v>
      </c>
      <c r="F38" s="23">
        <v>1</v>
      </c>
      <c r="G38" s="23">
        <v>3</v>
      </c>
      <c r="H38" s="23">
        <v>2</v>
      </c>
      <c r="I38" s="23">
        <v>3</v>
      </c>
      <c r="J38" s="23">
        <v>1</v>
      </c>
      <c r="K38" s="23">
        <v>3</v>
      </c>
      <c r="L38" s="23">
        <v>1</v>
      </c>
      <c r="M38" s="26">
        <v>10</v>
      </c>
      <c r="N38" s="26">
        <v>5</v>
      </c>
      <c r="O38" s="23">
        <v>0</v>
      </c>
      <c r="P38" s="23">
        <v>0</v>
      </c>
      <c r="Q38" s="23">
        <v>0</v>
      </c>
      <c r="R38" s="23">
        <v>0</v>
      </c>
      <c r="S38" s="23">
        <v>0</v>
      </c>
      <c r="T38" s="23">
        <v>0</v>
      </c>
      <c r="U38" s="23">
        <v>0</v>
      </c>
      <c r="V38" s="23">
        <v>0</v>
      </c>
      <c r="W38" s="23">
        <v>0</v>
      </c>
      <c r="X38" s="23">
        <v>0</v>
      </c>
      <c r="Y38" s="26">
        <v>0</v>
      </c>
      <c r="Z38" s="26">
        <v>0</v>
      </c>
      <c r="AA38" s="23">
        <v>0</v>
      </c>
      <c r="AB38" s="23">
        <v>0</v>
      </c>
      <c r="AC38" s="23">
        <v>0</v>
      </c>
      <c r="AD38" s="23">
        <v>0</v>
      </c>
      <c r="AE38" s="27">
        <v>0</v>
      </c>
      <c r="AF38" s="27">
        <v>0</v>
      </c>
    </row>
    <row r="39" spans="1:32" x14ac:dyDescent="0.25">
      <c r="A39" s="13">
        <v>37</v>
      </c>
      <c r="B39" s="15" t="s">
        <v>36</v>
      </c>
      <c r="C39" s="34">
        <f t="shared" si="2"/>
        <v>19</v>
      </c>
      <c r="D39" s="34">
        <f t="shared" si="3"/>
        <v>13</v>
      </c>
      <c r="E39" s="17">
        <v>6</v>
      </c>
      <c r="F39" s="17">
        <v>6</v>
      </c>
      <c r="G39" s="17">
        <v>3</v>
      </c>
      <c r="H39" s="17">
        <v>1</v>
      </c>
      <c r="I39" s="17">
        <v>6</v>
      </c>
      <c r="J39" s="17">
        <v>3</v>
      </c>
      <c r="K39" s="17">
        <v>4</v>
      </c>
      <c r="L39" s="17">
        <v>3</v>
      </c>
      <c r="M39" s="26">
        <v>19</v>
      </c>
      <c r="N39" s="26">
        <v>13</v>
      </c>
      <c r="O39" s="17">
        <v>0</v>
      </c>
      <c r="P39" s="17">
        <v>0</v>
      </c>
      <c r="Q39" s="17">
        <v>0</v>
      </c>
      <c r="R39" s="17">
        <v>0</v>
      </c>
      <c r="S39" s="17">
        <v>0</v>
      </c>
      <c r="T39" s="17">
        <v>0</v>
      </c>
      <c r="U39" s="17">
        <v>0</v>
      </c>
      <c r="V39" s="17">
        <v>0</v>
      </c>
      <c r="W39" s="17">
        <v>0</v>
      </c>
      <c r="X39" s="17">
        <v>0</v>
      </c>
      <c r="Y39" s="26">
        <v>0</v>
      </c>
      <c r="Z39" s="26">
        <v>0</v>
      </c>
      <c r="AA39" s="16">
        <v>0</v>
      </c>
      <c r="AB39" s="16">
        <v>0</v>
      </c>
      <c r="AC39" s="16">
        <v>0</v>
      </c>
      <c r="AD39" s="16">
        <v>0</v>
      </c>
      <c r="AE39" s="27">
        <v>0</v>
      </c>
      <c r="AF39" s="27">
        <v>0</v>
      </c>
    </row>
    <row r="40" spans="1:32" x14ac:dyDescent="0.25">
      <c r="A40" s="31">
        <v>38</v>
      </c>
      <c r="B40" s="22" t="s">
        <v>37</v>
      </c>
      <c r="C40" s="34">
        <f t="shared" si="2"/>
        <v>31</v>
      </c>
      <c r="D40" s="34">
        <f t="shared" si="3"/>
        <v>19</v>
      </c>
      <c r="E40" s="24">
        <v>4</v>
      </c>
      <c r="F40" s="24">
        <v>1</v>
      </c>
      <c r="G40" s="24">
        <v>6</v>
      </c>
      <c r="H40" s="24">
        <v>5</v>
      </c>
      <c r="I40" s="24">
        <v>7</v>
      </c>
      <c r="J40" s="24">
        <v>4</v>
      </c>
      <c r="K40" s="24">
        <v>14</v>
      </c>
      <c r="L40" s="24">
        <v>9</v>
      </c>
      <c r="M40" s="26">
        <v>31</v>
      </c>
      <c r="N40" s="26">
        <v>19</v>
      </c>
      <c r="O40" s="24">
        <v>0</v>
      </c>
      <c r="P40" s="25">
        <v>0</v>
      </c>
      <c r="Q40" s="25">
        <v>0</v>
      </c>
      <c r="R40" s="25">
        <v>0</v>
      </c>
      <c r="S40" s="25">
        <v>0</v>
      </c>
      <c r="T40" s="25">
        <v>0</v>
      </c>
      <c r="U40" s="25">
        <v>0</v>
      </c>
      <c r="V40" s="25">
        <v>0</v>
      </c>
      <c r="W40" s="25">
        <v>0</v>
      </c>
      <c r="X40" s="25">
        <v>0</v>
      </c>
      <c r="Y40" s="26">
        <v>0</v>
      </c>
      <c r="Z40" s="26">
        <v>0</v>
      </c>
      <c r="AA40" s="23">
        <v>0</v>
      </c>
      <c r="AB40" s="23">
        <v>0</v>
      </c>
      <c r="AC40" s="23">
        <v>0</v>
      </c>
      <c r="AD40" s="23">
        <v>0</v>
      </c>
      <c r="AE40" s="27">
        <v>0</v>
      </c>
      <c r="AF40" s="27">
        <v>0</v>
      </c>
    </row>
    <row r="41" spans="1:32" x14ac:dyDescent="0.25">
      <c r="A41" s="13">
        <v>39</v>
      </c>
      <c r="B41" s="15" t="s">
        <v>38</v>
      </c>
      <c r="C41" s="34">
        <f t="shared" si="2"/>
        <v>51</v>
      </c>
      <c r="D41" s="34">
        <f t="shared" si="3"/>
        <v>24</v>
      </c>
      <c r="E41" s="17">
        <v>13</v>
      </c>
      <c r="F41" s="17">
        <v>7</v>
      </c>
      <c r="G41" s="17">
        <v>9</v>
      </c>
      <c r="H41" s="17">
        <v>5</v>
      </c>
      <c r="I41" s="17">
        <v>12</v>
      </c>
      <c r="J41" s="17">
        <v>5</v>
      </c>
      <c r="K41" s="17">
        <v>17</v>
      </c>
      <c r="L41" s="17">
        <v>7</v>
      </c>
      <c r="M41" s="26">
        <v>51</v>
      </c>
      <c r="N41" s="26">
        <v>24</v>
      </c>
      <c r="O41" s="17">
        <v>0</v>
      </c>
      <c r="P41" s="17">
        <v>0</v>
      </c>
      <c r="Q41" s="17">
        <v>0</v>
      </c>
      <c r="R41" s="17">
        <v>0</v>
      </c>
      <c r="S41" s="17">
        <v>0</v>
      </c>
      <c r="T41" s="17">
        <v>0</v>
      </c>
      <c r="U41" s="17">
        <v>0</v>
      </c>
      <c r="V41" s="17">
        <v>0</v>
      </c>
      <c r="W41" s="17">
        <v>0</v>
      </c>
      <c r="X41" s="17">
        <v>0</v>
      </c>
      <c r="Y41" s="26">
        <v>0</v>
      </c>
      <c r="Z41" s="26">
        <v>0</v>
      </c>
      <c r="AA41" s="16">
        <v>0</v>
      </c>
      <c r="AB41" s="16">
        <v>0</v>
      </c>
      <c r="AC41" s="16">
        <v>0</v>
      </c>
      <c r="AD41" s="16">
        <v>0</v>
      </c>
      <c r="AE41" s="27">
        <v>0</v>
      </c>
      <c r="AF41" s="27">
        <v>0</v>
      </c>
    </row>
    <row r="42" spans="1:32" ht="15.75" x14ac:dyDescent="0.25">
      <c r="A42" s="28">
        <v>0</v>
      </c>
      <c r="B42" s="29" t="s">
        <v>72</v>
      </c>
      <c r="C42" s="30">
        <f t="shared" ref="C42:AF42" si="4">SUM(C3:C41)</f>
        <v>13694</v>
      </c>
      <c r="D42" s="30">
        <f t="shared" si="4"/>
        <v>6837</v>
      </c>
      <c r="E42" s="30">
        <f t="shared" si="4"/>
        <v>1181</v>
      </c>
      <c r="F42" s="30">
        <f t="shared" si="4"/>
        <v>567</v>
      </c>
      <c r="G42" s="30">
        <f t="shared" si="4"/>
        <v>1223</v>
      </c>
      <c r="H42" s="30">
        <f t="shared" si="4"/>
        <v>601</v>
      </c>
      <c r="I42" s="30">
        <f t="shared" si="4"/>
        <v>1306</v>
      </c>
      <c r="J42" s="30">
        <f t="shared" si="4"/>
        <v>627</v>
      </c>
      <c r="K42" s="30">
        <f t="shared" si="4"/>
        <v>1275</v>
      </c>
      <c r="L42" s="30">
        <f t="shared" si="4"/>
        <v>671</v>
      </c>
      <c r="M42" s="30">
        <f t="shared" si="4"/>
        <v>4985</v>
      </c>
      <c r="N42" s="30">
        <f t="shared" si="4"/>
        <v>2466</v>
      </c>
      <c r="O42" s="30">
        <f t="shared" si="4"/>
        <v>1338</v>
      </c>
      <c r="P42" s="30">
        <f t="shared" si="4"/>
        <v>697</v>
      </c>
      <c r="Q42" s="30">
        <f t="shared" si="4"/>
        <v>1445</v>
      </c>
      <c r="R42" s="30">
        <f t="shared" si="4"/>
        <v>670</v>
      </c>
      <c r="S42" s="30">
        <f t="shared" si="4"/>
        <v>1447</v>
      </c>
      <c r="T42" s="30">
        <f t="shared" si="4"/>
        <v>709</v>
      </c>
      <c r="U42" s="30">
        <f t="shared" si="4"/>
        <v>1362</v>
      </c>
      <c r="V42" s="30">
        <f t="shared" si="4"/>
        <v>682</v>
      </c>
      <c r="W42" s="30">
        <f t="shared" si="4"/>
        <v>1293</v>
      </c>
      <c r="X42" s="30">
        <f t="shared" si="4"/>
        <v>615</v>
      </c>
      <c r="Y42" s="30">
        <f t="shared" si="4"/>
        <v>6885</v>
      </c>
      <c r="Z42" s="30">
        <f t="shared" si="4"/>
        <v>3373</v>
      </c>
      <c r="AA42" s="30">
        <f t="shared" si="4"/>
        <v>965</v>
      </c>
      <c r="AB42" s="30">
        <f t="shared" si="4"/>
        <v>526</v>
      </c>
      <c r="AC42" s="30">
        <f t="shared" si="4"/>
        <v>859</v>
      </c>
      <c r="AD42" s="30">
        <f t="shared" si="4"/>
        <v>472</v>
      </c>
      <c r="AE42" s="30">
        <f t="shared" si="4"/>
        <v>1824</v>
      </c>
      <c r="AF42" s="30">
        <f t="shared" si="4"/>
        <v>998</v>
      </c>
    </row>
  </sheetData>
  <mergeCells count="15">
    <mergeCell ref="M2:N2"/>
    <mergeCell ref="C2:D2"/>
    <mergeCell ref="E2:F2"/>
    <mergeCell ref="G2:H2"/>
    <mergeCell ref="I2:J2"/>
    <mergeCell ref="K2:L2"/>
    <mergeCell ref="AA2:AB2"/>
    <mergeCell ref="AC2:AD2"/>
    <mergeCell ref="AE2:AF2"/>
    <mergeCell ref="O2:P2"/>
    <mergeCell ref="Q2:R2"/>
    <mergeCell ref="S2:T2"/>
    <mergeCell ref="U2:V2"/>
    <mergeCell ref="W2:X2"/>
    <mergeCell ref="Y2:Z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F7A627-1185-4B16-8A71-35E9267C38EF}">
  <dimension ref="A1:AR42"/>
  <sheetViews>
    <sheetView view="pageBreakPreview" topLeftCell="A19" zoomScale="90" zoomScaleNormal="100" zoomScaleSheetLayoutView="90" workbookViewId="0">
      <selection activeCell="AL3" sqref="AL3:AR28"/>
    </sheetView>
  </sheetViews>
  <sheetFormatPr defaultRowHeight="15" x14ac:dyDescent="0.25"/>
  <cols>
    <col min="1" max="1" width="4" customWidth="1"/>
    <col min="2" max="2" width="17.28515625" customWidth="1"/>
    <col min="3" max="3" width="7.85546875" customWidth="1"/>
    <col min="4" max="14" width="5.28515625" customWidth="1"/>
    <col min="15" max="15" width="5" customWidth="1"/>
    <col min="16" max="16" width="3.5703125" customWidth="1"/>
    <col min="17" max="17" width="14.42578125" style="4" customWidth="1"/>
    <col min="18" max="18" width="8.5703125" customWidth="1"/>
    <col min="19" max="28" width="5.7109375" customWidth="1"/>
    <col min="29" max="29" width="6.42578125" customWidth="1"/>
    <col min="30" max="30" width="4" customWidth="1"/>
    <col min="31" max="31" width="4.5703125" customWidth="1"/>
    <col min="32" max="32" width="15" customWidth="1"/>
    <col min="34" max="44" width="6.140625" customWidth="1"/>
  </cols>
  <sheetData>
    <row r="1" spans="1:44" x14ac:dyDescent="0.25">
      <c r="A1" s="1"/>
      <c r="B1" s="2" t="s">
        <v>42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 t="s">
        <v>41</v>
      </c>
      <c r="AF1" t="s">
        <v>39</v>
      </c>
    </row>
    <row r="2" spans="1:44" ht="38.25" x14ac:dyDescent="0.25">
      <c r="A2" s="12" t="s">
        <v>40</v>
      </c>
      <c r="B2" s="13" t="s">
        <v>48</v>
      </c>
      <c r="C2" s="19" t="s">
        <v>47</v>
      </c>
      <c r="D2" s="14" t="s">
        <v>49</v>
      </c>
      <c r="E2" s="14" t="s">
        <v>50</v>
      </c>
      <c r="F2" s="14" t="s">
        <v>51</v>
      </c>
      <c r="G2" s="14" t="s">
        <v>52</v>
      </c>
      <c r="H2" s="14" t="s">
        <v>43</v>
      </c>
      <c r="I2" s="14" t="s">
        <v>44</v>
      </c>
      <c r="J2" s="14" t="s">
        <v>53</v>
      </c>
      <c r="K2" s="14" t="s">
        <v>45</v>
      </c>
      <c r="L2" s="14" t="s">
        <v>46</v>
      </c>
      <c r="M2" s="14" t="s">
        <v>54</v>
      </c>
      <c r="N2" s="14" t="s">
        <v>55</v>
      </c>
      <c r="O2" s="6"/>
      <c r="P2" s="12" t="s">
        <v>40</v>
      </c>
      <c r="Q2" s="13" t="s">
        <v>48</v>
      </c>
      <c r="R2" s="19" t="s">
        <v>47</v>
      </c>
      <c r="S2" s="14" t="s">
        <v>49</v>
      </c>
      <c r="T2" s="14" t="s">
        <v>50</v>
      </c>
      <c r="U2" s="14" t="s">
        <v>51</v>
      </c>
      <c r="V2" s="14" t="s">
        <v>52</v>
      </c>
      <c r="W2" s="14" t="s">
        <v>43</v>
      </c>
      <c r="X2" s="14" t="s">
        <v>44</v>
      </c>
      <c r="Y2" s="14" t="s">
        <v>53</v>
      </c>
      <c r="Z2" s="14" t="s">
        <v>45</v>
      </c>
      <c r="AA2" s="14" t="s">
        <v>46</v>
      </c>
      <c r="AB2" s="14" t="s">
        <v>54</v>
      </c>
      <c r="AC2" s="14" t="s">
        <v>55</v>
      </c>
      <c r="AD2" s="6"/>
      <c r="AE2" s="12" t="s">
        <v>40</v>
      </c>
      <c r="AF2" s="13" t="s">
        <v>48</v>
      </c>
      <c r="AG2" s="19" t="s">
        <v>47</v>
      </c>
      <c r="AH2" s="14" t="s">
        <v>49</v>
      </c>
      <c r="AI2" s="14" t="s">
        <v>50</v>
      </c>
      <c r="AJ2" s="14" t="s">
        <v>51</v>
      </c>
      <c r="AK2" s="14" t="s">
        <v>52</v>
      </c>
      <c r="AL2" s="14" t="s">
        <v>43</v>
      </c>
      <c r="AM2" s="14" t="s">
        <v>44</v>
      </c>
      <c r="AN2" s="14" t="s">
        <v>53</v>
      </c>
      <c r="AO2" s="14" t="s">
        <v>45</v>
      </c>
      <c r="AP2" s="14" t="s">
        <v>46</v>
      </c>
      <c r="AQ2" s="14" t="s">
        <v>54</v>
      </c>
      <c r="AR2" s="14" t="s">
        <v>55</v>
      </c>
    </row>
    <row r="3" spans="1:44" ht="18.75" customHeight="1" x14ac:dyDescent="0.25">
      <c r="A3" s="5">
        <v>1</v>
      </c>
      <c r="B3" s="7" t="s">
        <v>0</v>
      </c>
      <c r="C3" s="8">
        <f>SUM(D3:N3)</f>
        <v>857</v>
      </c>
      <c r="D3" s="8">
        <v>75</v>
      </c>
      <c r="E3" s="8">
        <v>78</v>
      </c>
      <c r="F3" s="8">
        <v>93</v>
      </c>
      <c r="G3" s="8">
        <v>70</v>
      </c>
      <c r="H3" s="8">
        <v>82</v>
      </c>
      <c r="I3" s="8">
        <v>98</v>
      </c>
      <c r="J3" s="8">
        <v>85</v>
      </c>
      <c r="K3" s="8">
        <v>97</v>
      </c>
      <c r="L3" s="8">
        <v>70</v>
      </c>
      <c r="M3" s="8">
        <v>62</v>
      </c>
      <c r="N3" s="8">
        <v>47</v>
      </c>
      <c r="O3" s="9"/>
      <c r="P3" s="5">
        <v>1</v>
      </c>
      <c r="Q3" s="7" t="s">
        <v>0</v>
      </c>
      <c r="R3" s="8">
        <f>SUM(S3:AC3)</f>
        <v>857</v>
      </c>
      <c r="S3" s="8">
        <f t="shared" ref="S3:S41" si="0">+D3-AH3</f>
        <v>75</v>
      </c>
      <c r="T3" s="8">
        <f t="shared" ref="T3:T41" si="1">+E3-AI3</f>
        <v>78</v>
      </c>
      <c r="U3" s="8">
        <f t="shared" ref="U3:U41" si="2">+F3-AJ3</f>
        <v>93</v>
      </c>
      <c r="V3" s="8">
        <f t="shared" ref="V3:V41" si="3">+G3-AK3</f>
        <v>70</v>
      </c>
      <c r="W3" s="8">
        <f t="shared" ref="W3:W41" si="4">+H3-AL3</f>
        <v>82</v>
      </c>
      <c r="X3" s="8">
        <f t="shared" ref="X3:X41" si="5">+I3-AM3</f>
        <v>98</v>
      </c>
      <c r="Y3" s="8">
        <f t="shared" ref="Y3:Y41" si="6">+J3-AN3</f>
        <v>85</v>
      </c>
      <c r="Z3" s="8">
        <f t="shared" ref="Z3:Z41" si="7">+K3-AO3</f>
        <v>97</v>
      </c>
      <c r="AA3" s="8">
        <f t="shared" ref="AA3:AA41" si="8">+L3-AP3</f>
        <v>70</v>
      </c>
      <c r="AB3" s="8">
        <f t="shared" ref="AB3:AB41" si="9">+M3-AQ3</f>
        <v>62</v>
      </c>
      <c r="AC3" s="8">
        <f t="shared" ref="AC3:AC41" si="10">+N3-AR3</f>
        <v>47</v>
      </c>
      <c r="AD3" s="9"/>
      <c r="AE3" s="5">
        <v>1</v>
      </c>
      <c r="AF3" s="7" t="s">
        <v>0</v>
      </c>
      <c r="AG3" s="8">
        <f t="shared" ref="AG3:AG41" si="11">SUM(AH3:AR3)</f>
        <v>0</v>
      </c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</row>
    <row r="4" spans="1:44" ht="18.75" customHeight="1" x14ac:dyDescent="0.25">
      <c r="A4" s="13">
        <v>2</v>
      </c>
      <c r="B4" s="15" t="s">
        <v>1</v>
      </c>
      <c r="C4" s="16">
        <f t="shared" ref="C4:C41" si="12">SUM(D4:N4)</f>
        <v>936</v>
      </c>
      <c r="D4" s="17">
        <v>102</v>
      </c>
      <c r="E4" s="17">
        <v>88</v>
      </c>
      <c r="F4" s="17">
        <v>94</v>
      </c>
      <c r="G4" s="17">
        <v>99</v>
      </c>
      <c r="H4" s="17">
        <v>96</v>
      </c>
      <c r="I4" s="17">
        <v>96</v>
      </c>
      <c r="J4" s="17">
        <v>92</v>
      </c>
      <c r="K4" s="17">
        <v>70</v>
      </c>
      <c r="L4" s="17">
        <v>78</v>
      </c>
      <c r="M4" s="16">
        <v>64</v>
      </c>
      <c r="N4" s="16">
        <v>57</v>
      </c>
      <c r="O4" s="9"/>
      <c r="P4" s="13">
        <v>2</v>
      </c>
      <c r="Q4" s="15" t="s">
        <v>1</v>
      </c>
      <c r="R4" s="16">
        <f t="shared" ref="R4:R41" si="13">SUM(S4:AC4)</f>
        <v>751</v>
      </c>
      <c r="S4" s="17">
        <f t="shared" si="0"/>
        <v>83</v>
      </c>
      <c r="T4" s="17">
        <f t="shared" si="1"/>
        <v>65</v>
      </c>
      <c r="U4" s="17">
        <f t="shared" si="2"/>
        <v>75</v>
      </c>
      <c r="V4" s="17">
        <f t="shared" si="3"/>
        <v>86</v>
      </c>
      <c r="W4" s="17">
        <f t="shared" si="4"/>
        <v>75</v>
      </c>
      <c r="X4" s="17">
        <f t="shared" si="5"/>
        <v>72</v>
      </c>
      <c r="Y4" s="17">
        <f t="shared" si="6"/>
        <v>73</v>
      </c>
      <c r="Z4" s="17">
        <f t="shared" si="7"/>
        <v>60</v>
      </c>
      <c r="AA4" s="17">
        <f t="shared" si="8"/>
        <v>56</v>
      </c>
      <c r="AB4" s="16">
        <f t="shared" si="9"/>
        <v>55</v>
      </c>
      <c r="AC4" s="16">
        <f t="shared" si="10"/>
        <v>51</v>
      </c>
      <c r="AD4" s="9"/>
      <c r="AE4" s="13">
        <v>2</v>
      </c>
      <c r="AF4" s="15" t="s">
        <v>1</v>
      </c>
      <c r="AG4" s="16">
        <f t="shared" si="11"/>
        <v>185</v>
      </c>
      <c r="AH4" s="17">
        <v>19</v>
      </c>
      <c r="AI4" s="17">
        <v>23</v>
      </c>
      <c r="AJ4" s="17">
        <v>19</v>
      </c>
      <c r="AK4" s="17">
        <v>13</v>
      </c>
      <c r="AL4" s="17">
        <v>21</v>
      </c>
      <c r="AM4" s="17">
        <v>24</v>
      </c>
      <c r="AN4" s="17">
        <v>19</v>
      </c>
      <c r="AO4" s="17">
        <v>10</v>
      </c>
      <c r="AP4" s="17">
        <v>22</v>
      </c>
      <c r="AQ4" s="16">
        <v>9</v>
      </c>
      <c r="AR4" s="16">
        <v>6</v>
      </c>
    </row>
    <row r="5" spans="1:44" ht="18.75" customHeight="1" x14ac:dyDescent="0.25">
      <c r="A5" s="5">
        <v>3</v>
      </c>
      <c r="B5" s="7" t="s">
        <v>2</v>
      </c>
      <c r="C5" s="8">
        <f t="shared" si="12"/>
        <v>1683</v>
      </c>
      <c r="D5" s="11">
        <v>159</v>
      </c>
      <c r="E5" s="11">
        <v>157</v>
      </c>
      <c r="F5" s="11">
        <v>148</v>
      </c>
      <c r="G5" s="11">
        <v>174</v>
      </c>
      <c r="H5" s="11">
        <v>173</v>
      </c>
      <c r="I5" s="10">
        <v>183</v>
      </c>
      <c r="J5" s="10">
        <v>190</v>
      </c>
      <c r="K5" s="10">
        <v>168</v>
      </c>
      <c r="L5" s="10">
        <v>132</v>
      </c>
      <c r="M5" s="8">
        <v>100</v>
      </c>
      <c r="N5" s="8">
        <v>99</v>
      </c>
      <c r="O5" s="9"/>
      <c r="P5" s="5">
        <v>3</v>
      </c>
      <c r="Q5" s="7" t="s">
        <v>2</v>
      </c>
      <c r="R5" s="8">
        <f t="shared" si="13"/>
        <v>1457</v>
      </c>
      <c r="S5" s="11">
        <f t="shared" si="0"/>
        <v>143</v>
      </c>
      <c r="T5" s="11">
        <f t="shared" si="1"/>
        <v>146</v>
      </c>
      <c r="U5" s="11">
        <f t="shared" si="2"/>
        <v>135</v>
      </c>
      <c r="V5" s="11">
        <f t="shared" si="3"/>
        <v>153</v>
      </c>
      <c r="W5" s="11">
        <f t="shared" si="4"/>
        <v>149</v>
      </c>
      <c r="X5" s="10">
        <f t="shared" si="5"/>
        <v>160</v>
      </c>
      <c r="Y5" s="10">
        <f t="shared" si="6"/>
        <v>152</v>
      </c>
      <c r="Z5" s="10">
        <f t="shared" si="7"/>
        <v>133</v>
      </c>
      <c r="AA5" s="10">
        <f t="shared" si="8"/>
        <v>116</v>
      </c>
      <c r="AB5" s="8">
        <f t="shared" si="9"/>
        <v>86</v>
      </c>
      <c r="AC5" s="8">
        <f t="shared" si="10"/>
        <v>84</v>
      </c>
      <c r="AD5" s="9"/>
      <c r="AE5" s="5">
        <v>3</v>
      </c>
      <c r="AF5" s="7" t="s">
        <v>2</v>
      </c>
      <c r="AG5" s="8">
        <f t="shared" si="11"/>
        <v>226</v>
      </c>
      <c r="AH5" s="11">
        <v>16</v>
      </c>
      <c r="AI5" s="11">
        <v>11</v>
      </c>
      <c r="AJ5" s="11">
        <v>13</v>
      </c>
      <c r="AK5" s="11">
        <v>21</v>
      </c>
      <c r="AL5" s="11">
        <v>24</v>
      </c>
      <c r="AM5" s="10">
        <v>23</v>
      </c>
      <c r="AN5" s="10">
        <v>38</v>
      </c>
      <c r="AO5" s="10">
        <v>35</v>
      </c>
      <c r="AP5" s="10">
        <v>16</v>
      </c>
      <c r="AQ5" s="8">
        <v>14</v>
      </c>
      <c r="AR5" s="8">
        <v>15</v>
      </c>
    </row>
    <row r="6" spans="1:44" ht="18.75" customHeight="1" x14ac:dyDescent="0.25">
      <c r="A6" s="13">
        <v>4</v>
      </c>
      <c r="B6" s="15" t="s">
        <v>3</v>
      </c>
      <c r="C6" s="16">
        <f t="shared" si="12"/>
        <v>294</v>
      </c>
      <c r="D6" s="17">
        <v>15</v>
      </c>
      <c r="E6" s="17">
        <v>25</v>
      </c>
      <c r="F6" s="17">
        <v>25</v>
      </c>
      <c r="G6" s="17">
        <v>29</v>
      </c>
      <c r="H6" s="17">
        <v>38</v>
      </c>
      <c r="I6" s="17">
        <v>28</v>
      </c>
      <c r="J6" s="17">
        <v>34</v>
      </c>
      <c r="K6" s="17">
        <v>28</v>
      </c>
      <c r="L6" s="17">
        <v>34</v>
      </c>
      <c r="M6" s="16">
        <v>17</v>
      </c>
      <c r="N6" s="16">
        <v>21</v>
      </c>
      <c r="O6" s="9"/>
      <c r="P6" s="13">
        <v>4</v>
      </c>
      <c r="Q6" s="15" t="s">
        <v>3</v>
      </c>
      <c r="R6" s="16">
        <f t="shared" si="13"/>
        <v>294</v>
      </c>
      <c r="S6" s="17">
        <f t="shared" si="0"/>
        <v>15</v>
      </c>
      <c r="T6" s="17">
        <f t="shared" si="1"/>
        <v>25</v>
      </c>
      <c r="U6" s="17">
        <f t="shared" si="2"/>
        <v>25</v>
      </c>
      <c r="V6" s="17">
        <f t="shared" si="3"/>
        <v>29</v>
      </c>
      <c r="W6" s="17">
        <f t="shared" si="4"/>
        <v>38</v>
      </c>
      <c r="X6" s="17">
        <f t="shared" si="5"/>
        <v>28</v>
      </c>
      <c r="Y6" s="17">
        <f t="shared" si="6"/>
        <v>34</v>
      </c>
      <c r="Z6" s="17">
        <f t="shared" si="7"/>
        <v>28</v>
      </c>
      <c r="AA6" s="17">
        <f t="shared" si="8"/>
        <v>34</v>
      </c>
      <c r="AB6" s="16">
        <f t="shared" si="9"/>
        <v>17</v>
      </c>
      <c r="AC6" s="16">
        <f t="shared" si="10"/>
        <v>21</v>
      </c>
      <c r="AD6" s="9"/>
      <c r="AE6" s="13">
        <v>4</v>
      </c>
      <c r="AF6" s="15" t="s">
        <v>3</v>
      </c>
      <c r="AG6" s="16">
        <f t="shared" si="11"/>
        <v>0</v>
      </c>
      <c r="AH6" s="17"/>
      <c r="AI6" s="17"/>
      <c r="AJ6" s="17"/>
      <c r="AK6" s="17"/>
      <c r="AL6" s="17"/>
      <c r="AM6" s="17"/>
      <c r="AN6" s="17"/>
      <c r="AO6" s="17"/>
      <c r="AP6" s="17"/>
      <c r="AQ6" s="16"/>
      <c r="AR6" s="16"/>
    </row>
    <row r="7" spans="1:44" ht="18.75" customHeight="1" x14ac:dyDescent="0.25">
      <c r="A7" s="5">
        <v>5</v>
      </c>
      <c r="B7" s="7" t="s">
        <v>4</v>
      </c>
      <c r="C7" s="8">
        <f t="shared" si="12"/>
        <v>1175</v>
      </c>
      <c r="D7" s="10">
        <v>113</v>
      </c>
      <c r="E7" s="10">
        <v>124</v>
      </c>
      <c r="F7" s="10">
        <v>111</v>
      </c>
      <c r="G7" s="10">
        <v>94</v>
      </c>
      <c r="H7" s="10">
        <v>101</v>
      </c>
      <c r="I7" s="10">
        <v>135</v>
      </c>
      <c r="J7" s="10">
        <v>115</v>
      </c>
      <c r="K7" s="10">
        <v>108</v>
      </c>
      <c r="L7" s="10">
        <v>108</v>
      </c>
      <c r="M7" s="8">
        <v>83</v>
      </c>
      <c r="N7" s="8">
        <v>83</v>
      </c>
      <c r="O7" s="9"/>
      <c r="P7" s="5">
        <v>5</v>
      </c>
      <c r="Q7" s="7" t="s">
        <v>4</v>
      </c>
      <c r="R7" s="8">
        <f t="shared" si="13"/>
        <v>1175</v>
      </c>
      <c r="S7" s="10">
        <f t="shared" si="0"/>
        <v>113</v>
      </c>
      <c r="T7" s="10">
        <f t="shared" si="1"/>
        <v>124</v>
      </c>
      <c r="U7" s="10">
        <f t="shared" si="2"/>
        <v>111</v>
      </c>
      <c r="V7" s="10">
        <f t="shared" si="3"/>
        <v>94</v>
      </c>
      <c r="W7" s="10">
        <f t="shared" si="4"/>
        <v>101</v>
      </c>
      <c r="X7" s="10">
        <f t="shared" si="5"/>
        <v>135</v>
      </c>
      <c r="Y7" s="10">
        <f t="shared" si="6"/>
        <v>115</v>
      </c>
      <c r="Z7" s="10">
        <f t="shared" si="7"/>
        <v>108</v>
      </c>
      <c r="AA7" s="10">
        <f t="shared" si="8"/>
        <v>108</v>
      </c>
      <c r="AB7" s="8">
        <f t="shared" si="9"/>
        <v>83</v>
      </c>
      <c r="AC7" s="8">
        <f t="shared" si="10"/>
        <v>83</v>
      </c>
      <c r="AD7" s="9"/>
      <c r="AE7" s="5">
        <v>5</v>
      </c>
      <c r="AF7" s="7" t="s">
        <v>4</v>
      </c>
      <c r="AG7" s="8">
        <f t="shared" si="11"/>
        <v>0</v>
      </c>
      <c r="AH7" s="10"/>
      <c r="AI7" s="10"/>
      <c r="AJ7" s="10"/>
      <c r="AK7" s="10"/>
      <c r="AL7" s="10"/>
      <c r="AM7" s="10"/>
      <c r="AN7" s="10"/>
      <c r="AO7" s="10"/>
      <c r="AP7" s="10"/>
      <c r="AQ7" s="8"/>
      <c r="AR7" s="8"/>
    </row>
    <row r="8" spans="1:44" ht="18.75" customHeight="1" x14ac:dyDescent="0.25">
      <c r="A8" s="13">
        <v>6</v>
      </c>
      <c r="B8" s="15" t="s">
        <v>5</v>
      </c>
      <c r="C8" s="16">
        <f t="shared" si="12"/>
        <v>727</v>
      </c>
      <c r="D8" s="17">
        <v>60</v>
      </c>
      <c r="E8" s="17">
        <v>61</v>
      </c>
      <c r="F8" s="17">
        <v>68</v>
      </c>
      <c r="G8" s="17">
        <v>62</v>
      </c>
      <c r="H8" s="17">
        <v>80</v>
      </c>
      <c r="I8" s="17">
        <v>76</v>
      </c>
      <c r="J8" s="17">
        <v>96</v>
      </c>
      <c r="K8" s="17">
        <v>64</v>
      </c>
      <c r="L8" s="17">
        <v>85</v>
      </c>
      <c r="M8" s="16">
        <v>36</v>
      </c>
      <c r="N8" s="16">
        <v>39</v>
      </c>
      <c r="O8" s="9"/>
      <c r="P8" s="13">
        <v>6</v>
      </c>
      <c r="Q8" s="15" t="s">
        <v>5</v>
      </c>
      <c r="R8" s="16">
        <f t="shared" si="13"/>
        <v>611</v>
      </c>
      <c r="S8" s="17">
        <f t="shared" si="0"/>
        <v>50</v>
      </c>
      <c r="T8" s="17">
        <f t="shared" si="1"/>
        <v>51</v>
      </c>
      <c r="U8" s="17">
        <f t="shared" si="2"/>
        <v>55</v>
      </c>
      <c r="V8" s="17">
        <f t="shared" si="3"/>
        <v>51</v>
      </c>
      <c r="W8" s="17">
        <f t="shared" si="4"/>
        <v>68</v>
      </c>
      <c r="X8" s="17">
        <f t="shared" si="5"/>
        <v>55</v>
      </c>
      <c r="Y8" s="17">
        <f t="shared" si="6"/>
        <v>85</v>
      </c>
      <c r="Z8" s="17">
        <f t="shared" si="7"/>
        <v>52</v>
      </c>
      <c r="AA8" s="17">
        <f t="shared" si="8"/>
        <v>69</v>
      </c>
      <c r="AB8" s="16">
        <f t="shared" si="9"/>
        <v>36</v>
      </c>
      <c r="AC8" s="16">
        <f t="shared" si="10"/>
        <v>39</v>
      </c>
      <c r="AD8" s="9"/>
      <c r="AE8" s="13">
        <v>6</v>
      </c>
      <c r="AF8" s="15" t="s">
        <v>5</v>
      </c>
      <c r="AG8" s="16">
        <f t="shared" si="11"/>
        <v>116</v>
      </c>
      <c r="AH8" s="17">
        <v>10</v>
      </c>
      <c r="AI8" s="17">
        <v>10</v>
      </c>
      <c r="AJ8" s="17">
        <v>13</v>
      </c>
      <c r="AK8" s="17">
        <v>11</v>
      </c>
      <c r="AL8" s="17">
        <v>12</v>
      </c>
      <c r="AM8" s="17">
        <v>21</v>
      </c>
      <c r="AN8" s="17">
        <v>11</v>
      </c>
      <c r="AO8" s="17">
        <v>12</v>
      </c>
      <c r="AP8" s="17">
        <v>16</v>
      </c>
      <c r="AQ8" s="16"/>
      <c r="AR8" s="16"/>
    </row>
    <row r="9" spans="1:44" ht="18.75" customHeight="1" x14ac:dyDescent="0.25">
      <c r="A9" s="5">
        <v>7</v>
      </c>
      <c r="B9" s="7" t="s">
        <v>6</v>
      </c>
      <c r="C9" s="8">
        <f t="shared" si="12"/>
        <v>132</v>
      </c>
      <c r="D9" s="10">
        <v>17</v>
      </c>
      <c r="E9" s="10">
        <v>17</v>
      </c>
      <c r="F9" s="10">
        <v>13</v>
      </c>
      <c r="G9" s="10">
        <v>8</v>
      </c>
      <c r="H9" s="10">
        <v>19</v>
      </c>
      <c r="I9" s="10">
        <v>11</v>
      </c>
      <c r="J9" s="10">
        <v>12</v>
      </c>
      <c r="K9" s="10">
        <v>12</v>
      </c>
      <c r="L9" s="10">
        <v>13</v>
      </c>
      <c r="M9" s="8">
        <v>10</v>
      </c>
      <c r="N9" s="8">
        <v>0</v>
      </c>
      <c r="O9" s="9"/>
      <c r="P9" s="5">
        <v>7</v>
      </c>
      <c r="Q9" s="7" t="s">
        <v>6</v>
      </c>
      <c r="R9" s="8">
        <f t="shared" si="13"/>
        <v>132</v>
      </c>
      <c r="S9" s="10">
        <f t="shared" si="0"/>
        <v>17</v>
      </c>
      <c r="T9" s="10">
        <f t="shared" si="1"/>
        <v>17</v>
      </c>
      <c r="U9" s="10">
        <f t="shared" si="2"/>
        <v>13</v>
      </c>
      <c r="V9" s="10">
        <f t="shared" si="3"/>
        <v>8</v>
      </c>
      <c r="W9" s="10">
        <f t="shared" si="4"/>
        <v>19</v>
      </c>
      <c r="X9" s="10">
        <f t="shared" si="5"/>
        <v>11</v>
      </c>
      <c r="Y9" s="10">
        <f t="shared" si="6"/>
        <v>12</v>
      </c>
      <c r="Z9" s="10">
        <f t="shared" si="7"/>
        <v>12</v>
      </c>
      <c r="AA9" s="10">
        <f t="shared" si="8"/>
        <v>13</v>
      </c>
      <c r="AB9" s="8">
        <f t="shared" si="9"/>
        <v>10</v>
      </c>
      <c r="AC9" s="8">
        <f t="shared" si="10"/>
        <v>0</v>
      </c>
      <c r="AD9" s="9"/>
      <c r="AE9" s="5">
        <v>7</v>
      </c>
      <c r="AF9" s="7" t="s">
        <v>6</v>
      </c>
      <c r="AG9" s="8">
        <f t="shared" si="11"/>
        <v>0</v>
      </c>
      <c r="AH9" s="10"/>
      <c r="AI9" s="10"/>
      <c r="AJ9" s="10"/>
      <c r="AK9" s="10"/>
      <c r="AL9" s="10"/>
      <c r="AM9" s="10"/>
      <c r="AN9" s="10"/>
      <c r="AO9" s="10"/>
      <c r="AP9" s="10"/>
      <c r="AQ9" s="8"/>
      <c r="AR9" s="8"/>
    </row>
    <row r="10" spans="1:44" ht="18.75" customHeight="1" x14ac:dyDescent="0.25">
      <c r="A10" s="13">
        <v>8</v>
      </c>
      <c r="B10" s="15" t="s">
        <v>7</v>
      </c>
      <c r="C10" s="16">
        <f t="shared" si="12"/>
        <v>425</v>
      </c>
      <c r="D10" s="17">
        <v>37</v>
      </c>
      <c r="E10" s="17">
        <v>41</v>
      </c>
      <c r="F10" s="17">
        <v>40</v>
      </c>
      <c r="G10" s="17">
        <v>42</v>
      </c>
      <c r="H10" s="17">
        <v>46</v>
      </c>
      <c r="I10" s="17">
        <v>39</v>
      </c>
      <c r="J10" s="17">
        <v>42</v>
      </c>
      <c r="K10" s="17">
        <v>42</v>
      </c>
      <c r="L10" s="17">
        <v>41</v>
      </c>
      <c r="M10" s="16">
        <v>33</v>
      </c>
      <c r="N10" s="16">
        <v>22</v>
      </c>
      <c r="O10" s="9"/>
      <c r="P10" s="13">
        <v>8</v>
      </c>
      <c r="Q10" s="15" t="s">
        <v>7</v>
      </c>
      <c r="R10" s="16">
        <f t="shared" si="13"/>
        <v>425</v>
      </c>
      <c r="S10" s="17">
        <f t="shared" si="0"/>
        <v>37</v>
      </c>
      <c r="T10" s="17">
        <f t="shared" si="1"/>
        <v>41</v>
      </c>
      <c r="U10" s="17">
        <f t="shared" si="2"/>
        <v>40</v>
      </c>
      <c r="V10" s="17">
        <f t="shared" si="3"/>
        <v>42</v>
      </c>
      <c r="W10" s="17">
        <f t="shared" si="4"/>
        <v>46</v>
      </c>
      <c r="X10" s="17">
        <f t="shared" si="5"/>
        <v>39</v>
      </c>
      <c r="Y10" s="17">
        <f t="shared" si="6"/>
        <v>42</v>
      </c>
      <c r="Z10" s="17">
        <f t="shared" si="7"/>
        <v>42</v>
      </c>
      <c r="AA10" s="17">
        <f t="shared" si="8"/>
        <v>41</v>
      </c>
      <c r="AB10" s="16">
        <f t="shared" si="9"/>
        <v>33</v>
      </c>
      <c r="AC10" s="16">
        <f t="shared" si="10"/>
        <v>22</v>
      </c>
      <c r="AD10" s="9"/>
      <c r="AE10" s="13">
        <v>8</v>
      </c>
      <c r="AF10" s="15" t="s">
        <v>7</v>
      </c>
      <c r="AG10" s="16">
        <f t="shared" si="11"/>
        <v>0</v>
      </c>
      <c r="AH10" s="17"/>
      <c r="AI10" s="17"/>
      <c r="AJ10" s="17"/>
      <c r="AK10" s="17"/>
      <c r="AL10" s="17"/>
      <c r="AM10" s="17"/>
      <c r="AN10" s="17"/>
      <c r="AO10" s="17"/>
      <c r="AP10" s="17"/>
      <c r="AQ10" s="16"/>
      <c r="AR10" s="16"/>
    </row>
    <row r="11" spans="1:44" ht="18.75" customHeight="1" x14ac:dyDescent="0.25">
      <c r="A11" s="5">
        <v>9</v>
      </c>
      <c r="B11" s="7" t="s">
        <v>8</v>
      </c>
      <c r="C11" s="8">
        <f t="shared" si="12"/>
        <v>651</v>
      </c>
      <c r="D11" s="11">
        <v>40</v>
      </c>
      <c r="E11" s="11">
        <v>50</v>
      </c>
      <c r="F11" s="11">
        <v>49</v>
      </c>
      <c r="G11" s="11">
        <v>49</v>
      </c>
      <c r="H11" s="11">
        <v>76</v>
      </c>
      <c r="I11" s="10">
        <v>83</v>
      </c>
      <c r="J11" s="10">
        <v>83</v>
      </c>
      <c r="K11" s="10">
        <v>76</v>
      </c>
      <c r="L11" s="10">
        <v>65</v>
      </c>
      <c r="M11" s="8">
        <v>42</v>
      </c>
      <c r="N11" s="8">
        <v>38</v>
      </c>
      <c r="O11" s="9"/>
      <c r="P11" s="5">
        <v>9</v>
      </c>
      <c r="Q11" s="7" t="s">
        <v>8</v>
      </c>
      <c r="R11" s="8">
        <f t="shared" si="13"/>
        <v>539</v>
      </c>
      <c r="S11" s="11">
        <f t="shared" si="0"/>
        <v>40</v>
      </c>
      <c r="T11" s="11">
        <f t="shared" si="1"/>
        <v>43</v>
      </c>
      <c r="U11" s="11">
        <f t="shared" si="2"/>
        <v>36</v>
      </c>
      <c r="V11" s="11">
        <f t="shared" si="3"/>
        <v>37</v>
      </c>
      <c r="W11" s="11">
        <f t="shared" si="4"/>
        <v>62</v>
      </c>
      <c r="X11" s="10">
        <f t="shared" si="5"/>
        <v>67</v>
      </c>
      <c r="Y11" s="10">
        <f t="shared" si="6"/>
        <v>66</v>
      </c>
      <c r="Z11" s="10">
        <f t="shared" si="7"/>
        <v>64</v>
      </c>
      <c r="AA11" s="10">
        <f t="shared" si="8"/>
        <v>57</v>
      </c>
      <c r="AB11" s="8">
        <f t="shared" si="9"/>
        <v>38</v>
      </c>
      <c r="AC11" s="8">
        <f t="shared" si="10"/>
        <v>29</v>
      </c>
      <c r="AD11" s="9"/>
      <c r="AE11" s="5">
        <v>9</v>
      </c>
      <c r="AF11" s="7" t="s">
        <v>8</v>
      </c>
      <c r="AG11" s="8">
        <f t="shared" si="11"/>
        <v>112</v>
      </c>
      <c r="AH11" s="11">
        <v>0</v>
      </c>
      <c r="AI11" s="11">
        <v>7</v>
      </c>
      <c r="AJ11" s="11">
        <v>13</v>
      </c>
      <c r="AK11" s="11">
        <v>12</v>
      </c>
      <c r="AL11" s="11">
        <v>14</v>
      </c>
      <c r="AM11" s="10">
        <v>16</v>
      </c>
      <c r="AN11" s="10">
        <v>17</v>
      </c>
      <c r="AO11" s="10">
        <v>12</v>
      </c>
      <c r="AP11" s="10">
        <v>8</v>
      </c>
      <c r="AQ11" s="8">
        <v>4</v>
      </c>
      <c r="AR11" s="8">
        <v>9</v>
      </c>
    </row>
    <row r="12" spans="1:44" ht="18.75" customHeight="1" x14ac:dyDescent="0.25">
      <c r="A12" s="13">
        <v>10</v>
      </c>
      <c r="B12" s="15" t="s">
        <v>9</v>
      </c>
      <c r="C12" s="16">
        <f t="shared" si="12"/>
        <v>177</v>
      </c>
      <c r="D12" s="17">
        <v>16</v>
      </c>
      <c r="E12" s="17">
        <v>20</v>
      </c>
      <c r="F12" s="17">
        <v>20</v>
      </c>
      <c r="G12" s="17">
        <v>13</v>
      </c>
      <c r="H12" s="17">
        <v>14</v>
      </c>
      <c r="I12" s="17">
        <v>16</v>
      </c>
      <c r="J12" s="17">
        <v>21</v>
      </c>
      <c r="K12" s="17">
        <v>18</v>
      </c>
      <c r="L12" s="17">
        <v>14</v>
      </c>
      <c r="M12" s="16">
        <v>16</v>
      </c>
      <c r="N12" s="16">
        <v>9</v>
      </c>
      <c r="O12" s="9"/>
      <c r="P12" s="13">
        <v>10</v>
      </c>
      <c r="Q12" s="15" t="s">
        <v>9</v>
      </c>
      <c r="R12" s="16">
        <f t="shared" si="13"/>
        <v>177</v>
      </c>
      <c r="S12" s="17">
        <f t="shared" si="0"/>
        <v>16</v>
      </c>
      <c r="T12" s="17">
        <f t="shared" si="1"/>
        <v>20</v>
      </c>
      <c r="U12" s="17">
        <f t="shared" si="2"/>
        <v>20</v>
      </c>
      <c r="V12" s="17">
        <f t="shared" si="3"/>
        <v>13</v>
      </c>
      <c r="W12" s="17">
        <f t="shared" si="4"/>
        <v>14</v>
      </c>
      <c r="X12" s="17">
        <f t="shared" si="5"/>
        <v>16</v>
      </c>
      <c r="Y12" s="17">
        <f t="shared" si="6"/>
        <v>21</v>
      </c>
      <c r="Z12" s="17">
        <f t="shared" si="7"/>
        <v>18</v>
      </c>
      <c r="AA12" s="17">
        <f t="shared" si="8"/>
        <v>14</v>
      </c>
      <c r="AB12" s="16">
        <f t="shared" si="9"/>
        <v>16</v>
      </c>
      <c r="AC12" s="16">
        <f t="shared" si="10"/>
        <v>9</v>
      </c>
      <c r="AD12" s="9"/>
      <c r="AE12" s="13">
        <v>10</v>
      </c>
      <c r="AF12" s="15" t="s">
        <v>9</v>
      </c>
      <c r="AG12" s="16">
        <f t="shared" si="11"/>
        <v>0</v>
      </c>
      <c r="AH12" s="17"/>
      <c r="AI12" s="17"/>
      <c r="AJ12" s="17"/>
      <c r="AK12" s="17"/>
      <c r="AL12" s="17"/>
      <c r="AM12" s="17"/>
      <c r="AN12" s="17"/>
      <c r="AO12" s="17"/>
      <c r="AP12" s="17"/>
      <c r="AQ12" s="16"/>
      <c r="AR12" s="16"/>
    </row>
    <row r="13" spans="1:44" ht="18.75" customHeight="1" x14ac:dyDescent="0.25">
      <c r="A13" s="5">
        <v>11</v>
      </c>
      <c r="B13" s="7" t="s">
        <v>10</v>
      </c>
      <c r="C13" s="8">
        <f t="shared" si="12"/>
        <v>527</v>
      </c>
      <c r="D13" s="10">
        <v>42</v>
      </c>
      <c r="E13" s="10">
        <v>37</v>
      </c>
      <c r="F13" s="10">
        <v>63</v>
      </c>
      <c r="G13" s="10">
        <v>64</v>
      </c>
      <c r="H13" s="10">
        <v>47</v>
      </c>
      <c r="I13" s="10">
        <v>60</v>
      </c>
      <c r="J13" s="10">
        <v>43</v>
      </c>
      <c r="K13" s="10">
        <v>47</v>
      </c>
      <c r="L13" s="10">
        <v>53</v>
      </c>
      <c r="M13" s="8">
        <v>40</v>
      </c>
      <c r="N13" s="8">
        <v>31</v>
      </c>
      <c r="O13" s="9"/>
      <c r="P13" s="5">
        <v>11</v>
      </c>
      <c r="Q13" s="7" t="s">
        <v>10</v>
      </c>
      <c r="R13" s="8">
        <f t="shared" si="13"/>
        <v>527</v>
      </c>
      <c r="S13" s="10">
        <f t="shared" si="0"/>
        <v>42</v>
      </c>
      <c r="T13" s="10">
        <f t="shared" si="1"/>
        <v>37</v>
      </c>
      <c r="U13" s="10">
        <f t="shared" si="2"/>
        <v>63</v>
      </c>
      <c r="V13" s="10">
        <f t="shared" si="3"/>
        <v>64</v>
      </c>
      <c r="W13" s="10">
        <f t="shared" si="4"/>
        <v>47</v>
      </c>
      <c r="X13" s="10">
        <f t="shared" si="5"/>
        <v>60</v>
      </c>
      <c r="Y13" s="10">
        <f t="shared" si="6"/>
        <v>43</v>
      </c>
      <c r="Z13" s="10">
        <f t="shared" si="7"/>
        <v>47</v>
      </c>
      <c r="AA13" s="10">
        <f t="shared" si="8"/>
        <v>53</v>
      </c>
      <c r="AB13" s="8">
        <f t="shared" si="9"/>
        <v>40</v>
      </c>
      <c r="AC13" s="8">
        <f t="shared" si="10"/>
        <v>31</v>
      </c>
      <c r="AD13" s="9"/>
      <c r="AE13" s="5">
        <v>11</v>
      </c>
      <c r="AF13" s="7" t="s">
        <v>10</v>
      </c>
      <c r="AG13" s="8">
        <f t="shared" si="11"/>
        <v>0</v>
      </c>
      <c r="AH13" s="10"/>
      <c r="AI13" s="10"/>
      <c r="AJ13" s="10"/>
      <c r="AK13" s="10"/>
      <c r="AL13" s="10"/>
      <c r="AM13" s="10"/>
      <c r="AN13" s="10"/>
      <c r="AO13" s="10"/>
      <c r="AP13" s="10"/>
      <c r="AQ13" s="8"/>
      <c r="AR13" s="8"/>
    </row>
    <row r="14" spans="1:44" ht="18.75" customHeight="1" x14ac:dyDescent="0.25">
      <c r="A14" s="13">
        <v>12</v>
      </c>
      <c r="B14" s="15" t="s">
        <v>11</v>
      </c>
      <c r="C14" s="16">
        <f t="shared" si="12"/>
        <v>348</v>
      </c>
      <c r="D14" s="17">
        <v>22</v>
      </c>
      <c r="E14" s="17">
        <v>27</v>
      </c>
      <c r="F14" s="17">
        <v>33</v>
      </c>
      <c r="G14" s="17">
        <v>27</v>
      </c>
      <c r="H14" s="17">
        <v>32</v>
      </c>
      <c r="I14" s="17">
        <v>32</v>
      </c>
      <c r="J14" s="17">
        <v>39</v>
      </c>
      <c r="K14" s="17">
        <v>36</v>
      </c>
      <c r="L14" s="17">
        <v>39</v>
      </c>
      <c r="M14" s="16">
        <v>31</v>
      </c>
      <c r="N14" s="16">
        <v>30</v>
      </c>
      <c r="O14" s="9"/>
      <c r="P14" s="13">
        <v>12</v>
      </c>
      <c r="Q14" s="15" t="s">
        <v>11</v>
      </c>
      <c r="R14" s="16">
        <f t="shared" si="13"/>
        <v>348</v>
      </c>
      <c r="S14" s="17">
        <f t="shared" si="0"/>
        <v>22</v>
      </c>
      <c r="T14" s="17">
        <f t="shared" si="1"/>
        <v>27</v>
      </c>
      <c r="U14" s="17">
        <f t="shared" si="2"/>
        <v>33</v>
      </c>
      <c r="V14" s="17">
        <f t="shared" si="3"/>
        <v>27</v>
      </c>
      <c r="W14" s="17">
        <f t="shared" si="4"/>
        <v>32</v>
      </c>
      <c r="X14" s="17">
        <f t="shared" si="5"/>
        <v>32</v>
      </c>
      <c r="Y14" s="17">
        <f t="shared" si="6"/>
        <v>39</v>
      </c>
      <c r="Z14" s="17">
        <f t="shared" si="7"/>
        <v>36</v>
      </c>
      <c r="AA14" s="17">
        <f t="shared" si="8"/>
        <v>39</v>
      </c>
      <c r="AB14" s="16">
        <f t="shared" si="9"/>
        <v>31</v>
      </c>
      <c r="AC14" s="16">
        <f t="shared" si="10"/>
        <v>30</v>
      </c>
      <c r="AD14" s="9"/>
      <c r="AE14" s="13">
        <v>12</v>
      </c>
      <c r="AF14" s="15" t="s">
        <v>11</v>
      </c>
      <c r="AG14" s="16">
        <f t="shared" si="11"/>
        <v>0</v>
      </c>
      <c r="AH14" s="17"/>
      <c r="AI14" s="17"/>
      <c r="AJ14" s="17"/>
      <c r="AK14" s="17"/>
      <c r="AL14" s="17"/>
      <c r="AM14" s="17"/>
      <c r="AN14" s="17"/>
      <c r="AO14" s="17"/>
      <c r="AP14" s="17"/>
      <c r="AQ14" s="16"/>
      <c r="AR14" s="16"/>
    </row>
    <row r="15" spans="1:44" ht="18.75" customHeight="1" x14ac:dyDescent="0.25">
      <c r="A15" s="5">
        <v>13</v>
      </c>
      <c r="B15" s="7" t="s">
        <v>12</v>
      </c>
      <c r="C15" s="8">
        <f t="shared" si="12"/>
        <v>321</v>
      </c>
      <c r="D15" s="10">
        <v>27</v>
      </c>
      <c r="E15" s="10">
        <v>17</v>
      </c>
      <c r="F15" s="10">
        <v>29</v>
      </c>
      <c r="G15" s="10">
        <v>28</v>
      </c>
      <c r="H15" s="10">
        <v>42</v>
      </c>
      <c r="I15" s="10">
        <v>31</v>
      </c>
      <c r="J15" s="10">
        <v>37</v>
      </c>
      <c r="K15" s="10">
        <v>29</v>
      </c>
      <c r="L15" s="10">
        <v>39</v>
      </c>
      <c r="M15" s="8">
        <v>24</v>
      </c>
      <c r="N15" s="8">
        <v>18</v>
      </c>
      <c r="O15" s="9"/>
      <c r="P15" s="5">
        <v>13</v>
      </c>
      <c r="Q15" s="7" t="s">
        <v>12</v>
      </c>
      <c r="R15" s="8">
        <f t="shared" si="13"/>
        <v>321</v>
      </c>
      <c r="S15" s="10">
        <f t="shared" si="0"/>
        <v>27</v>
      </c>
      <c r="T15" s="10">
        <f t="shared" si="1"/>
        <v>17</v>
      </c>
      <c r="U15" s="10">
        <f t="shared" si="2"/>
        <v>29</v>
      </c>
      <c r="V15" s="10">
        <f t="shared" si="3"/>
        <v>28</v>
      </c>
      <c r="W15" s="10">
        <f t="shared" si="4"/>
        <v>42</v>
      </c>
      <c r="X15" s="10">
        <f t="shared" si="5"/>
        <v>31</v>
      </c>
      <c r="Y15" s="10">
        <f t="shared" si="6"/>
        <v>37</v>
      </c>
      <c r="Z15" s="10">
        <f t="shared" si="7"/>
        <v>29</v>
      </c>
      <c r="AA15" s="10">
        <f t="shared" si="8"/>
        <v>39</v>
      </c>
      <c r="AB15" s="8">
        <f t="shared" si="9"/>
        <v>24</v>
      </c>
      <c r="AC15" s="8">
        <f t="shared" si="10"/>
        <v>18</v>
      </c>
      <c r="AD15" s="9"/>
      <c r="AE15" s="5">
        <v>13</v>
      </c>
      <c r="AF15" s="7" t="s">
        <v>12</v>
      </c>
      <c r="AG15" s="8">
        <f t="shared" si="11"/>
        <v>0</v>
      </c>
      <c r="AH15" s="10"/>
      <c r="AI15" s="10"/>
      <c r="AJ15" s="10"/>
      <c r="AK15" s="10"/>
      <c r="AL15" s="10"/>
      <c r="AM15" s="10"/>
      <c r="AN15" s="10"/>
      <c r="AO15" s="10"/>
      <c r="AP15" s="10"/>
      <c r="AQ15" s="8"/>
      <c r="AR15" s="8"/>
    </row>
    <row r="16" spans="1:44" ht="18.75" customHeight="1" x14ac:dyDescent="0.25">
      <c r="A16" s="13">
        <v>14</v>
      </c>
      <c r="B16" s="15" t="s">
        <v>13</v>
      </c>
      <c r="C16" s="16">
        <f t="shared" si="12"/>
        <v>211</v>
      </c>
      <c r="D16" s="17">
        <v>18</v>
      </c>
      <c r="E16" s="17">
        <v>17</v>
      </c>
      <c r="F16" s="17">
        <v>21</v>
      </c>
      <c r="G16" s="17">
        <v>18</v>
      </c>
      <c r="H16" s="17">
        <v>20</v>
      </c>
      <c r="I16" s="17">
        <v>20</v>
      </c>
      <c r="J16" s="17">
        <v>18</v>
      </c>
      <c r="K16" s="17">
        <v>26</v>
      </c>
      <c r="L16" s="17">
        <v>23</v>
      </c>
      <c r="M16" s="16">
        <v>20</v>
      </c>
      <c r="N16" s="16">
        <v>10</v>
      </c>
      <c r="O16" s="9"/>
      <c r="P16" s="13">
        <v>14</v>
      </c>
      <c r="Q16" s="15" t="s">
        <v>13</v>
      </c>
      <c r="R16" s="16">
        <f t="shared" si="13"/>
        <v>211</v>
      </c>
      <c r="S16" s="17">
        <f t="shared" si="0"/>
        <v>18</v>
      </c>
      <c r="T16" s="17">
        <f t="shared" si="1"/>
        <v>17</v>
      </c>
      <c r="U16" s="17">
        <f t="shared" si="2"/>
        <v>21</v>
      </c>
      <c r="V16" s="17">
        <f t="shared" si="3"/>
        <v>18</v>
      </c>
      <c r="W16" s="17">
        <f t="shared" si="4"/>
        <v>20</v>
      </c>
      <c r="X16" s="17">
        <f t="shared" si="5"/>
        <v>20</v>
      </c>
      <c r="Y16" s="17">
        <f t="shared" si="6"/>
        <v>18</v>
      </c>
      <c r="Z16" s="17">
        <f t="shared" si="7"/>
        <v>26</v>
      </c>
      <c r="AA16" s="17">
        <f t="shared" si="8"/>
        <v>23</v>
      </c>
      <c r="AB16" s="16">
        <f t="shared" si="9"/>
        <v>20</v>
      </c>
      <c r="AC16" s="16">
        <f t="shared" si="10"/>
        <v>10</v>
      </c>
      <c r="AD16" s="9"/>
      <c r="AE16" s="13">
        <v>14</v>
      </c>
      <c r="AF16" s="15" t="s">
        <v>13</v>
      </c>
      <c r="AG16" s="16">
        <f t="shared" si="11"/>
        <v>0</v>
      </c>
      <c r="AH16" s="17"/>
      <c r="AI16" s="17"/>
      <c r="AJ16" s="17"/>
      <c r="AK16" s="17"/>
      <c r="AL16" s="17"/>
      <c r="AM16" s="17"/>
      <c r="AN16" s="17"/>
      <c r="AO16" s="17"/>
      <c r="AP16" s="17"/>
      <c r="AQ16" s="16"/>
      <c r="AR16" s="16"/>
    </row>
    <row r="17" spans="1:44" ht="18.75" customHeight="1" x14ac:dyDescent="0.25">
      <c r="A17" s="5">
        <v>15</v>
      </c>
      <c r="B17" s="7" t="s">
        <v>14</v>
      </c>
      <c r="C17" s="8">
        <f t="shared" si="12"/>
        <v>386</v>
      </c>
      <c r="D17" s="11">
        <v>27</v>
      </c>
      <c r="E17" s="11">
        <v>32</v>
      </c>
      <c r="F17" s="11">
        <v>40</v>
      </c>
      <c r="G17" s="11">
        <v>38</v>
      </c>
      <c r="H17" s="11">
        <v>27</v>
      </c>
      <c r="I17" s="10">
        <v>38</v>
      </c>
      <c r="J17" s="10">
        <v>53</v>
      </c>
      <c r="K17" s="10">
        <v>43</v>
      </c>
      <c r="L17" s="10">
        <v>31</v>
      </c>
      <c r="M17" s="8">
        <v>34</v>
      </c>
      <c r="N17" s="8">
        <v>23</v>
      </c>
      <c r="O17" s="9"/>
      <c r="P17" s="5">
        <v>15</v>
      </c>
      <c r="Q17" s="7" t="s">
        <v>14</v>
      </c>
      <c r="R17" s="8">
        <f t="shared" si="13"/>
        <v>386</v>
      </c>
      <c r="S17" s="11">
        <f t="shared" si="0"/>
        <v>27</v>
      </c>
      <c r="T17" s="11">
        <f t="shared" si="1"/>
        <v>32</v>
      </c>
      <c r="U17" s="11">
        <f t="shared" si="2"/>
        <v>40</v>
      </c>
      <c r="V17" s="11">
        <f t="shared" si="3"/>
        <v>38</v>
      </c>
      <c r="W17" s="11">
        <f t="shared" si="4"/>
        <v>27</v>
      </c>
      <c r="X17" s="10">
        <f t="shared" si="5"/>
        <v>38</v>
      </c>
      <c r="Y17" s="10">
        <f t="shared" si="6"/>
        <v>53</v>
      </c>
      <c r="Z17" s="10">
        <f t="shared" si="7"/>
        <v>43</v>
      </c>
      <c r="AA17" s="10">
        <f t="shared" si="8"/>
        <v>31</v>
      </c>
      <c r="AB17" s="8">
        <f t="shared" si="9"/>
        <v>34</v>
      </c>
      <c r="AC17" s="8">
        <f t="shared" si="10"/>
        <v>23</v>
      </c>
      <c r="AD17" s="9"/>
      <c r="AE17" s="5">
        <v>15</v>
      </c>
      <c r="AF17" s="7" t="s">
        <v>14</v>
      </c>
      <c r="AG17" s="8">
        <f t="shared" si="11"/>
        <v>0</v>
      </c>
      <c r="AH17" s="11"/>
      <c r="AI17" s="11"/>
      <c r="AJ17" s="11"/>
      <c r="AK17" s="11"/>
      <c r="AL17" s="11"/>
      <c r="AM17" s="10"/>
      <c r="AN17" s="10"/>
      <c r="AO17" s="10"/>
      <c r="AP17" s="10"/>
      <c r="AQ17" s="8"/>
      <c r="AR17" s="8"/>
    </row>
    <row r="18" spans="1:44" ht="18.75" customHeight="1" x14ac:dyDescent="0.25">
      <c r="A18" s="13">
        <v>16</v>
      </c>
      <c r="B18" s="15" t="s">
        <v>15</v>
      </c>
      <c r="C18" s="16">
        <f t="shared" si="12"/>
        <v>373</v>
      </c>
      <c r="D18" s="17">
        <v>29</v>
      </c>
      <c r="E18" s="17">
        <v>25</v>
      </c>
      <c r="F18" s="17">
        <v>40</v>
      </c>
      <c r="G18" s="17">
        <v>31</v>
      </c>
      <c r="H18" s="17">
        <v>35</v>
      </c>
      <c r="I18" s="17">
        <v>31</v>
      </c>
      <c r="J18" s="17">
        <v>41</v>
      </c>
      <c r="K18" s="17">
        <v>47</v>
      </c>
      <c r="L18" s="17">
        <v>32</v>
      </c>
      <c r="M18" s="16">
        <v>35</v>
      </c>
      <c r="N18" s="16">
        <v>27</v>
      </c>
      <c r="O18" s="9"/>
      <c r="P18" s="13">
        <v>16</v>
      </c>
      <c r="Q18" s="15" t="s">
        <v>15</v>
      </c>
      <c r="R18" s="16">
        <f t="shared" si="13"/>
        <v>373</v>
      </c>
      <c r="S18" s="17">
        <f t="shared" si="0"/>
        <v>29</v>
      </c>
      <c r="T18" s="17">
        <f t="shared" si="1"/>
        <v>25</v>
      </c>
      <c r="U18" s="17">
        <f t="shared" si="2"/>
        <v>40</v>
      </c>
      <c r="V18" s="17">
        <f t="shared" si="3"/>
        <v>31</v>
      </c>
      <c r="W18" s="17">
        <f t="shared" si="4"/>
        <v>35</v>
      </c>
      <c r="X18" s="17">
        <f t="shared" si="5"/>
        <v>31</v>
      </c>
      <c r="Y18" s="17">
        <f t="shared" si="6"/>
        <v>41</v>
      </c>
      <c r="Z18" s="17">
        <f t="shared" si="7"/>
        <v>47</v>
      </c>
      <c r="AA18" s="17">
        <f t="shared" si="8"/>
        <v>32</v>
      </c>
      <c r="AB18" s="16">
        <f t="shared" si="9"/>
        <v>35</v>
      </c>
      <c r="AC18" s="16">
        <f t="shared" si="10"/>
        <v>27</v>
      </c>
      <c r="AD18" s="9"/>
      <c r="AE18" s="13">
        <v>16</v>
      </c>
      <c r="AF18" s="15" t="s">
        <v>15</v>
      </c>
      <c r="AG18" s="16">
        <f t="shared" si="11"/>
        <v>0</v>
      </c>
      <c r="AH18" s="17"/>
      <c r="AI18" s="17"/>
      <c r="AJ18" s="17"/>
      <c r="AK18" s="17"/>
      <c r="AL18" s="17"/>
      <c r="AM18" s="17"/>
      <c r="AN18" s="17"/>
      <c r="AO18" s="17"/>
      <c r="AP18" s="17"/>
      <c r="AQ18" s="16"/>
      <c r="AR18" s="16"/>
    </row>
    <row r="19" spans="1:44" ht="18.75" customHeight="1" x14ac:dyDescent="0.25">
      <c r="A19" s="5">
        <v>17</v>
      </c>
      <c r="B19" s="7" t="s">
        <v>16</v>
      </c>
      <c r="C19" s="8">
        <f t="shared" si="12"/>
        <v>711</v>
      </c>
      <c r="D19" s="10">
        <v>62</v>
      </c>
      <c r="E19" s="10">
        <v>62</v>
      </c>
      <c r="F19" s="10">
        <v>66</v>
      </c>
      <c r="G19" s="10">
        <v>65</v>
      </c>
      <c r="H19" s="10">
        <v>50</v>
      </c>
      <c r="I19" s="10">
        <v>74</v>
      </c>
      <c r="J19" s="10">
        <v>74</v>
      </c>
      <c r="K19" s="10">
        <v>72</v>
      </c>
      <c r="L19" s="10">
        <v>72</v>
      </c>
      <c r="M19" s="8">
        <v>60</v>
      </c>
      <c r="N19" s="8">
        <v>54</v>
      </c>
      <c r="O19" s="9"/>
      <c r="P19" s="5">
        <v>17</v>
      </c>
      <c r="Q19" s="7" t="s">
        <v>16</v>
      </c>
      <c r="R19" s="8">
        <f t="shared" si="13"/>
        <v>673</v>
      </c>
      <c r="S19" s="10">
        <f t="shared" si="0"/>
        <v>62</v>
      </c>
      <c r="T19" s="10">
        <f t="shared" si="1"/>
        <v>57</v>
      </c>
      <c r="U19" s="10">
        <f t="shared" si="2"/>
        <v>65</v>
      </c>
      <c r="V19" s="10">
        <f t="shared" si="3"/>
        <v>59</v>
      </c>
      <c r="W19" s="10">
        <f t="shared" si="4"/>
        <v>49</v>
      </c>
      <c r="X19" s="10">
        <f t="shared" si="5"/>
        <v>65</v>
      </c>
      <c r="Y19" s="10">
        <f t="shared" si="6"/>
        <v>71</v>
      </c>
      <c r="Z19" s="10">
        <f t="shared" si="7"/>
        <v>68</v>
      </c>
      <c r="AA19" s="10">
        <f t="shared" si="8"/>
        <v>67</v>
      </c>
      <c r="AB19" s="8">
        <f t="shared" si="9"/>
        <v>60</v>
      </c>
      <c r="AC19" s="8">
        <f t="shared" si="10"/>
        <v>50</v>
      </c>
      <c r="AD19" s="9"/>
      <c r="AE19" s="5">
        <v>17</v>
      </c>
      <c r="AF19" s="7" t="s">
        <v>16</v>
      </c>
      <c r="AG19" s="8">
        <f t="shared" si="11"/>
        <v>38</v>
      </c>
      <c r="AH19" s="10"/>
      <c r="AI19" s="10">
        <v>5</v>
      </c>
      <c r="AJ19" s="10">
        <v>1</v>
      </c>
      <c r="AK19" s="10">
        <v>6</v>
      </c>
      <c r="AL19" s="10">
        <v>1</v>
      </c>
      <c r="AM19" s="10">
        <v>9</v>
      </c>
      <c r="AN19" s="10">
        <v>3</v>
      </c>
      <c r="AO19" s="10">
        <v>4</v>
      </c>
      <c r="AP19" s="10">
        <v>5</v>
      </c>
      <c r="AQ19" s="8"/>
      <c r="AR19" s="8">
        <v>4</v>
      </c>
    </row>
    <row r="20" spans="1:44" ht="18.75" customHeight="1" x14ac:dyDescent="0.25">
      <c r="A20" s="13">
        <v>18</v>
      </c>
      <c r="B20" s="15" t="s">
        <v>17</v>
      </c>
      <c r="C20" s="16">
        <f t="shared" si="12"/>
        <v>543</v>
      </c>
      <c r="D20" s="17">
        <v>41</v>
      </c>
      <c r="E20" s="17">
        <v>41</v>
      </c>
      <c r="F20" s="17">
        <v>43</v>
      </c>
      <c r="G20" s="17">
        <v>46</v>
      </c>
      <c r="H20" s="17">
        <v>48</v>
      </c>
      <c r="I20" s="17">
        <v>55</v>
      </c>
      <c r="J20" s="17">
        <v>54</v>
      </c>
      <c r="K20" s="17">
        <v>49</v>
      </c>
      <c r="L20" s="17">
        <v>58</v>
      </c>
      <c r="M20" s="16">
        <v>55</v>
      </c>
      <c r="N20" s="16">
        <v>53</v>
      </c>
      <c r="O20" s="9"/>
      <c r="P20" s="13">
        <v>18</v>
      </c>
      <c r="Q20" s="15" t="s">
        <v>17</v>
      </c>
      <c r="R20" s="16">
        <f t="shared" si="13"/>
        <v>543</v>
      </c>
      <c r="S20" s="17">
        <f t="shared" si="0"/>
        <v>41</v>
      </c>
      <c r="T20" s="17">
        <f t="shared" si="1"/>
        <v>41</v>
      </c>
      <c r="U20" s="17">
        <f t="shared" si="2"/>
        <v>43</v>
      </c>
      <c r="V20" s="17">
        <f t="shared" si="3"/>
        <v>46</v>
      </c>
      <c r="W20" s="17">
        <f t="shared" si="4"/>
        <v>48</v>
      </c>
      <c r="X20" s="17">
        <f t="shared" si="5"/>
        <v>55</v>
      </c>
      <c r="Y20" s="17">
        <f t="shared" si="6"/>
        <v>54</v>
      </c>
      <c r="Z20" s="17">
        <f t="shared" si="7"/>
        <v>49</v>
      </c>
      <c r="AA20" s="17">
        <f t="shared" si="8"/>
        <v>58</v>
      </c>
      <c r="AB20" s="16">
        <f t="shared" si="9"/>
        <v>55</v>
      </c>
      <c r="AC20" s="16">
        <f t="shared" si="10"/>
        <v>53</v>
      </c>
      <c r="AD20" s="9"/>
      <c r="AE20" s="13">
        <v>18</v>
      </c>
      <c r="AF20" s="15" t="s">
        <v>17</v>
      </c>
      <c r="AG20" s="16">
        <f t="shared" si="11"/>
        <v>0</v>
      </c>
      <c r="AH20" s="17"/>
      <c r="AI20" s="17"/>
      <c r="AJ20" s="17"/>
      <c r="AK20" s="17"/>
      <c r="AL20" s="17"/>
      <c r="AM20" s="17"/>
      <c r="AN20" s="17"/>
      <c r="AO20" s="17"/>
      <c r="AP20" s="17"/>
      <c r="AQ20" s="16"/>
      <c r="AR20" s="16"/>
    </row>
    <row r="21" spans="1:44" ht="18.75" customHeight="1" x14ac:dyDescent="0.25">
      <c r="A21" s="5">
        <v>19</v>
      </c>
      <c r="B21" s="7" t="s">
        <v>18</v>
      </c>
      <c r="C21" s="8">
        <f t="shared" si="12"/>
        <v>179</v>
      </c>
      <c r="D21" s="10">
        <v>12</v>
      </c>
      <c r="E21" s="10">
        <v>19</v>
      </c>
      <c r="F21" s="10">
        <v>20</v>
      </c>
      <c r="G21" s="10">
        <v>19</v>
      </c>
      <c r="H21" s="10">
        <v>17</v>
      </c>
      <c r="I21" s="10">
        <v>18</v>
      </c>
      <c r="J21" s="10">
        <v>10</v>
      </c>
      <c r="K21" s="10">
        <v>19</v>
      </c>
      <c r="L21" s="10">
        <v>15</v>
      </c>
      <c r="M21" s="8">
        <v>16</v>
      </c>
      <c r="N21" s="8">
        <v>14</v>
      </c>
      <c r="O21" s="9"/>
      <c r="P21" s="5">
        <v>19</v>
      </c>
      <c r="Q21" s="7" t="s">
        <v>18</v>
      </c>
      <c r="R21" s="8">
        <f t="shared" si="13"/>
        <v>113</v>
      </c>
      <c r="S21" s="10">
        <f t="shared" si="0"/>
        <v>7</v>
      </c>
      <c r="T21" s="10">
        <f t="shared" si="1"/>
        <v>13</v>
      </c>
      <c r="U21" s="10">
        <f t="shared" si="2"/>
        <v>14</v>
      </c>
      <c r="V21" s="10">
        <f t="shared" si="3"/>
        <v>14</v>
      </c>
      <c r="W21" s="10">
        <f t="shared" si="4"/>
        <v>13</v>
      </c>
      <c r="X21" s="10">
        <f t="shared" si="5"/>
        <v>9</v>
      </c>
      <c r="Y21" s="10">
        <f t="shared" si="6"/>
        <v>8</v>
      </c>
      <c r="Z21" s="10">
        <f t="shared" si="7"/>
        <v>12</v>
      </c>
      <c r="AA21" s="10">
        <f t="shared" si="8"/>
        <v>6</v>
      </c>
      <c r="AB21" s="8">
        <f t="shared" si="9"/>
        <v>10</v>
      </c>
      <c r="AC21" s="8">
        <f t="shared" si="10"/>
        <v>7</v>
      </c>
      <c r="AD21" s="9"/>
      <c r="AE21" s="5">
        <v>19</v>
      </c>
      <c r="AF21" s="7" t="s">
        <v>18</v>
      </c>
      <c r="AG21" s="8">
        <f t="shared" si="11"/>
        <v>66</v>
      </c>
      <c r="AH21" s="10">
        <v>5</v>
      </c>
      <c r="AI21" s="10">
        <v>6</v>
      </c>
      <c r="AJ21" s="10">
        <v>6</v>
      </c>
      <c r="AK21" s="10">
        <v>5</v>
      </c>
      <c r="AL21" s="10">
        <v>4</v>
      </c>
      <c r="AM21" s="10">
        <v>9</v>
      </c>
      <c r="AN21" s="10">
        <v>2</v>
      </c>
      <c r="AO21" s="10">
        <v>7</v>
      </c>
      <c r="AP21" s="10">
        <v>9</v>
      </c>
      <c r="AQ21" s="8">
        <v>6</v>
      </c>
      <c r="AR21" s="8">
        <v>7</v>
      </c>
    </row>
    <row r="22" spans="1:44" ht="18.75" customHeight="1" x14ac:dyDescent="0.25">
      <c r="A22" s="13">
        <v>20</v>
      </c>
      <c r="B22" s="15" t="s">
        <v>19</v>
      </c>
      <c r="C22" s="16">
        <f t="shared" si="12"/>
        <v>95</v>
      </c>
      <c r="D22" s="17">
        <v>8</v>
      </c>
      <c r="E22" s="17">
        <v>5</v>
      </c>
      <c r="F22" s="17">
        <v>12</v>
      </c>
      <c r="G22" s="17">
        <v>4</v>
      </c>
      <c r="H22" s="17">
        <v>11</v>
      </c>
      <c r="I22" s="17">
        <v>13</v>
      </c>
      <c r="J22" s="17">
        <v>7</v>
      </c>
      <c r="K22" s="17">
        <v>15</v>
      </c>
      <c r="L22" s="17">
        <v>10</v>
      </c>
      <c r="M22" s="16">
        <v>0</v>
      </c>
      <c r="N22" s="16">
        <v>10</v>
      </c>
      <c r="O22" s="9"/>
      <c r="P22" s="13">
        <v>20</v>
      </c>
      <c r="Q22" s="15" t="s">
        <v>19</v>
      </c>
      <c r="R22" s="16">
        <f t="shared" si="13"/>
        <v>95</v>
      </c>
      <c r="S22" s="17">
        <f t="shared" si="0"/>
        <v>8</v>
      </c>
      <c r="T22" s="17">
        <f t="shared" si="1"/>
        <v>5</v>
      </c>
      <c r="U22" s="17">
        <f t="shared" si="2"/>
        <v>12</v>
      </c>
      <c r="V22" s="17">
        <f t="shared" si="3"/>
        <v>4</v>
      </c>
      <c r="W22" s="17">
        <f t="shared" si="4"/>
        <v>11</v>
      </c>
      <c r="X22" s="17">
        <f t="shared" si="5"/>
        <v>13</v>
      </c>
      <c r="Y22" s="17">
        <f t="shared" si="6"/>
        <v>7</v>
      </c>
      <c r="Z22" s="17">
        <f t="shared" si="7"/>
        <v>15</v>
      </c>
      <c r="AA22" s="17">
        <f t="shared" si="8"/>
        <v>10</v>
      </c>
      <c r="AB22" s="16">
        <f t="shared" si="9"/>
        <v>0</v>
      </c>
      <c r="AC22" s="16">
        <f t="shared" si="10"/>
        <v>10</v>
      </c>
      <c r="AD22" s="9"/>
      <c r="AE22" s="13">
        <v>20</v>
      </c>
      <c r="AF22" s="15" t="s">
        <v>19</v>
      </c>
      <c r="AG22" s="16">
        <f t="shared" si="11"/>
        <v>0</v>
      </c>
      <c r="AH22" s="17"/>
      <c r="AI22" s="17"/>
      <c r="AJ22" s="17"/>
      <c r="AK22" s="17"/>
      <c r="AL22" s="17"/>
      <c r="AM22" s="17"/>
      <c r="AN22" s="17"/>
      <c r="AO22" s="17"/>
      <c r="AP22" s="17"/>
      <c r="AQ22" s="16"/>
      <c r="AR22" s="16"/>
    </row>
    <row r="23" spans="1:44" ht="18.75" customHeight="1" x14ac:dyDescent="0.25">
      <c r="A23" s="5">
        <v>21</v>
      </c>
      <c r="B23" s="7" t="s">
        <v>20</v>
      </c>
      <c r="C23" s="8">
        <f t="shared" si="12"/>
        <v>96</v>
      </c>
      <c r="D23" s="11">
        <v>7</v>
      </c>
      <c r="E23" s="11">
        <v>8</v>
      </c>
      <c r="F23" s="11">
        <v>10</v>
      </c>
      <c r="G23" s="11">
        <v>7</v>
      </c>
      <c r="H23" s="11">
        <v>13</v>
      </c>
      <c r="I23" s="10">
        <v>8</v>
      </c>
      <c r="J23" s="10">
        <v>14</v>
      </c>
      <c r="K23" s="10">
        <v>2</v>
      </c>
      <c r="L23" s="10">
        <v>10</v>
      </c>
      <c r="M23" s="8">
        <v>7</v>
      </c>
      <c r="N23" s="8">
        <v>10</v>
      </c>
      <c r="O23" s="9"/>
      <c r="P23" s="5">
        <v>21</v>
      </c>
      <c r="Q23" s="7" t="s">
        <v>20</v>
      </c>
      <c r="R23" s="8">
        <f t="shared" si="13"/>
        <v>96</v>
      </c>
      <c r="S23" s="11">
        <f t="shared" si="0"/>
        <v>7</v>
      </c>
      <c r="T23" s="11">
        <f t="shared" si="1"/>
        <v>8</v>
      </c>
      <c r="U23" s="11">
        <f t="shared" si="2"/>
        <v>10</v>
      </c>
      <c r="V23" s="11">
        <f t="shared" si="3"/>
        <v>7</v>
      </c>
      <c r="W23" s="11">
        <f t="shared" si="4"/>
        <v>13</v>
      </c>
      <c r="X23" s="10">
        <f t="shared" si="5"/>
        <v>8</v>
      </c>
      <c r="Y23" s="10">
        <f t="shared" si="6"/>
        <v>14</v>
      </c>
      <c r="Z23" s="10">
        <f t="shared" si="7"/>
        <v>2</v>
      </c>
      <c r="AA23" s="10">
        <f t="shared" si="8"/>
        <v>10</v>
      </c>
      <c r="AB23" s="8">
        <f t="shared" si="9"/>
        <v>7</v>
      </c>
      <c r="AC23" s="8">
        <f t="shared" si="10"/>
        <v>10</v>
      </c>
      <c r="AD23" s="9"/>
      <c r="AE23" s="5">
        <v>21</v>
      </c>
      <c r="AF23" s="7" t="s">
        <v>20</v>
      </c>
      <c r="AG23" s="8">
        <f t="shared" si="11"/>
        <v>0</v>
      </c>
      <c r="AH23" s="11"/>
      <c r="AI23" s="11"/>
      <c r="AJ23" s="11"/>
      <c r="AK23" s="11"/>
      <c r="AL23" s="11"/>
      <c r="AM23" s="10"/>
      <c r="AN23" s="10"/>
      <c r="AO23" s="10"/>
      <c r="AP23" s="10"/>
      <c r="AQ23" s="8"/>
      <c r="AR23" s="8"/>
    </row>
    <row r="24" spans="1:44" ht="18.75" customHeight="1" x14ac:dyDescent="0.25">
      <c r="A24" s="13">
        <v>22</v>
      </c>
      <c r="B24" s="15" t="s">
        <v>21</v>
      </c>
      <c r="C24" s="16">
        <f t="shared" si="12"/>
        <v>313</v>
      </c>
      <c r="D24" s="17">
        <v>22</v>
      </c>
      <c r="E24" s="17">
        <v>26</v>
      </c>
      <c r="F24" s="17">
        <v>22</v>
      </c>
      <c r="G24" s="17">
        <v>32</v>
      </c>
      <c r="H24" s="17">
        <v>29</v>
      </c>
      <c r="I24" s="17">
        <v>37</v>
      </c>
      <c r="J24" s="17">
        <v>32</v>
      </c>
      <c r="K24" s="17">
        <v>28</v>
      </c>
      <c r="L24" s="17">
        <v>35</v>
      </c>
      <c r="M24" s="16">
        <v>27</v>
      </c>
      <c r="N24" s="16">
        <v>23</v>
      </c>
      <c r="O24" s="9"/>
      <c r="P24" s="13">
        <v>22</v>
      </c>
      <c r="Q24" s="15" t="s">
        <v>21</v>
      </c>
      <c r="R24" s="16">
        <f t="shared" si="13"/>
        <v>313</v>
      </c>
      <c r="S24" s="17">
        <f t="shared" si="0"/>
        <v>22</v>
      </c>
      <c r="T24" s="17">
        <f t="shared" si="1"/>
        <v>26</v>
      </c>
      <c r="U24" s="17">
        <f t="shared" si="2"/>
        <v>22</v>
      </c>
      <c r="V24" s="17">
        <f t="shared" si="3"/>
        <v>32</v>
      </c>
      <c r="W24" s="17">
        <f t="shared" si="4"/>
        <v>29</v>
      </c>
      <c r="X24" s="17">
        <f t="shared" si="5"/>
        <v>37</v>
      </c>
      <c r="Y24" s="17">
        <f t="shared" si="6"/>
        <v>32</v>
      </c>
      <c r="Z24" s="17">
        <f t="shared" si="7"/>
        <v>28</v>
      </c>
      <c r="AA24" s="17">
        <f t="shared" si="8"/>
        <v>35</v>
      </c>
      <c r="AB24" s="16">
        <f t="shared" si="9"/>
        <v>27</v>
      </c>
      <c r="AC24" s="16">
        <f t="shared" si="10"/>
        <v>23</v>
      </c>
      <c r="AD24" s="9"/>
      <c r="AE24" s="13">
        <v>22</v>
      </c>
      <c r="AF24" s="15" t="s">
        <v>21</v>
      </c>
      <c r="AG24" s="16">
        <f t="shared" si="11"/>
        <v>0</v>
      </c>
      <c r="AH24" s="17"/>
      <c r="AI24" s="17"/>
      <c r="AJ24" s="17"/>
      <c r="AK24" s="17"/>
      <c r="AL24" s="17"/>
      <c r="AM24" s="17"/>
      <c r="AN24" s="17"/>
      <c r="AO24" s="17"/>
      <c r="AP24" s="17"/>
      <c r="AQ24" s="16"/>
      <c r="AR24" s="16"/>
    </row>
    <row r="25" spans="1:44" ht="18.75" customHeight="1" x14ac:dyDescent="0.25">
      <c r="A25" s="5">
        <v>23</v>
      </c>
      <c r="B25" s="7" t="s">
        <v>22</v>
      </c>
      <c r="C25" s="8">
        <f t="shared" si="12"/>
        <v>152</v>
      </c>
      <c r="D25" s="10">
        <v>17</v>
      </c>
      <c r="E25" s="10">
        <v>13</v>
      </c>
      <c r="F25" s="10">
        <v>14</v>
      </c>
      <c r="G25" s="10">
        <v>8</v>
      </c>
      <c r="H25" s="10">
        <v>13</v>
      </c>
      <c r="I25" s="10">
        <v>17</v>
      </c>
      <c r="J25" s="10">
        <v>13</v>
      </c>
      <c r="K25" s="10">
        <v>19</v>
      </c>
      <c r="L25" s="10">
        <v>12</v>
      </c>
      <c r="M25" s="8">
        <v>12</v>
      </c>
      <c r="N25" s="8">
        <v>14</v>
      </c>
      <c r="O25" s="9"/>
      <c r="P25" s="5">
        <v>23</v>
      </c>
      <c r="Q25" s="7" t="s">
        <v>22</v>
      </c>
      <c r="R25" s="8">
        <f t="shared" si="13"/>
        <v>152</v>
      </c>
      <c r="S25" s="10">
        <f t="shared" si="0"/>
        <v>17</v>
      </c>
      <c r="T25" s="10">
        <f t="shared" si="1"/>
        <v>13</v>
      </c>
      <c r="U25" s="10">
        <f t="shared" si="2"/>
        <v>14</v>
      </c>
      <c r="V25" s="10">
        <f t="shared" si="3"/>
        <v>8</v>
      </c>
      <c r="W25" s="10">
        <f t="shared" si="4"/>
        <v>13</v>
      </c>
      <c r="X25" s="10">
        <f t="shared" si="5"/>
        <v>17</v>
      </c>
      <c r="Y25" s="10">
        <f t="shared" si="6"/>
        <v>13</v>
      </c>
      <c r="Z25" s="10">
        <f t="shared" si="7"/>
        <v>19</v>
      </c>
      <c r="AA25" s="10">
        <f t="shared" si="8"/>
        <v>12</v>
      </c>
      <c r="AB25" s="8">
        <f t="shared" si="9"/>
        <v>12</v>
      </c>
      <c r="AC25" s="8">
        <f t="shared" si="10"/>
        <v>14</v>
      </c>
      <c r="AD25" s="9"/>
      <c r="AE25" s="5">
        <v>23</v>
      </c>
      <c r="AF25" s="7" t="s">
        <v>22</v>
      </c>
      <c r="AG25" s="8">
        <f t="shared" si="11"/>
        <v>0</v>
      </c>
      <c r="AH25" s="10"/>
      <c r="AI25" s="10"/>
      <c r="AJ25" s="10"/>
      <c r="AK25" s="10"/>
      <c r="AL25" s="10"/>
      <c r="AM25" s="10"/>
      <c r="AN25" s="10"/>
      <c r="AO25" s="10"/>
      <c r="AP25" s="10"/>
      <c r="AQ25" s="8"/>
      <c r="AR25" s="8"/>
    </row>
    <row r="26" spans="1:44" ht="18.75" customHeight="1" x14ac:dyDescent="0.25">
      <c r="A26" s="13">
        <v>24</v>
      </c>
      <c r="B26" s="15" t="s">
        <v>23</v>
      </c>
      <c r="C26" s="16">
        <f t="shared" si="12"/>
        <v>178</v>
      </c>
      <c r="D26" s="17">
        <v>16</v>
      </c>
      <c r="E26" s="17">
        <v>18</v>
      </c>
      <c r="F26" s="17">
        <v>17</v>
      </c>
      <c r="G26" s="17">
        <v>21</v>
      </c>
      <c r="H26" s="17">
        <v>21</v>
      </c>
      <c r="I26" s="17">
        <v>14</v>
      </c>
      <c r="J26" s="17">
        <v>12</v>
      </c>
      <c r="K26" s="17">
        <v>16</v>
      </c>
      <c r="L26" s="17">
        <v>24</v>
      </c>
      <c r="M26" s="16">
        <v>9</v>
      </c>
      <c r="N26" s="16">
        <v>10</v>
      </c>
      <c r="O26" s="9"/>
      <c r="P26" s="13">
        <v>24</v>
      </c>
      <c r="Q26" s="15" t="s">
        <v>23</v>
      </c>
      <c r="R26" s="16">
        <f t="shared" si="13"/>
        <v>178</v>
      </c>
      <c r="S26" s="17">
        <f t="shared" si="0"/>
        <v>16</v>
      </c>
      <c r="T26" s="17">
        <f t="shared" si="1"/>
        <v>18</v>
      </c>
      <c r="U26" s="17">
        <f t="shared" si="2"/>
        <v>17</v>
      </c>
      <c r="V26" s="17">
        <f t="shared" si="3"/>
        <v>21</v>
      </c>
      <c r="W26" s="17">
        <f t="shared" si="4"/>
        <v>21</v>
      </c>
      <c r="X26" s="17">
        <f t="shared" si="5"/>
        <v>14</v>
      </c>
      <c r="Y26" s="17">
        <f t="shared" si="6"/>
        <v>12</v>
      </c>
      <c r="Z26" s="17">
        <f t="shared" si="7"/>
        <v>16</v>
      </c>
      <c r="AA26" s="17">
        <f t="shared" si="8"/>
        <v>24</v>
      </c>
      <c r="AB26" s="16">
        <f t="shared" si="9"/>
        <v>9</v>
      </c>
      <c r="AC26" s="16">
        <f t="shared" si="10"/>
        <v>10</v>
      </c>
      <c r="AD26" s="9"/>
      <c r="AE26" s="13">
        <v>24</v>
      </c>
      <c r="AF26" s="15" t="s">
        <v>23</v>
      </c>
      <c r="AG26" s="16">
        <f t="shared" si="11"/>
        <v>0</v>
      </c>
      <c r="AH26" s="17"/>
      <c r="AI26" s="17"/>
      <c r="AJ26" s="17"/>
      <c r="AK26" s="17"/>
      <c r="AL26" s="17"/>
      <c r="AM26" s="17"/>
      <c r="AN26" s="17"/>
      <c r="AO26" s="17"/>
      <c r="AP26" s="17"/>
      <c r="AQ26" s="16"/>
      <c r="AR26" s="16"/>
    </row>
    <row r="27" spans="1:44" ht="18.75" customHeight="1" x14ac:dyDescent="0.25">
      <c r="A27" s="5">
        <v>25</v>
      </c>
      <c r="B27" s="7" t="s">
        <v>24</v>
      </c>
      <c r="C27" s="8">
        <f t="shared" si="12"/>
        <v>204</v>
      </c>
      <c r="D27" s="10">
        <v>13</v>
      </c>
      <c r="E27" s="10">
        <v>20</v>
      </c>
      <c r="F27" s="10">
        <v>21</v>
      </c>
      <c r="G27" s="10">
        <v>15</v>
      </c>
      <c r="H27" s="10">
        <v>15</v>
      </c>
      <c r="I27" s="10">
        <v>25</v>
      </c>
      <c r="J27" s="10">
        <v>17</v>
      </c>
      <c r="K27" s="10">
        <v>27</v>
      </c>
      <c r="L27" s="10">
        <v>23</v>
      </c>
      <c r="M27" s="8">
        <v>11</v>
      </c>
      <c r="N27" s="8">
        <v>17</v>
      </c>
      <c r="O27" s="9"/>
      <c r="P27" s="5">
        <v>25</v>
      </c>
      <c r="Q27" s="7" t="s">
        <v>24</v>
      </c>
      <c r="R27" s="8">
        <f t="shared" si="13"/>
        <v>204</v>
      </c>
      <c r="S27" s="10">
        <f t="shared" si="0"/>
        <v>13</v>
      </c>
      <c r="T27" s="10">
        <f t="shared" si="1"/>
        <v>20</v>
      </c>
      <c r="U27" s="10">
        <f t="shared" si="2"/>
        <v>21</v>
      </c>
      <c r="V27" s="10">
        <f t="shared" si="3"/>
        <v>15</v>
      </c>
      <c r="W27" s="10">
        <f t="shared" si="4"/>
        <v>15</v>
      </c>
      <c r="X27" s="10">
        <f t="shared" si="5"/>
        <v>25</v>
      </c>
      <c r="Y27" s="10">
        <f t="shared" si="6"/>
        <v>17</v>
      </c>
      <c r="Z27" s="10">
        <f t="shared" si="7"/>
        <v>27</v>
      </c>
      <c r="AA27" s="10">
        <f t="shared" si="8"/>
        <v>23</v>
      </c>
      <c r="AB27" s="8">
        <f t="shared" si="9"/>
        <v>11</v>
      </c>
      <c r="AC27" s="8">
        <f t="shared" si="10"/>
        <v>17</v>
      </c>
      <c r="AD27" s="9"/>
      <c r="AE27" s="5">
        <v>25</v>
      </c>
      <c r="AF27" s="7" t="s">
        <v>24</v>
      </c>
      <c r="AG27" s="8">
        <f t="shared" si="11"/>
        <v>0</v>
      </c>
      <c r="AH27" s="10"/>
      <c r="AI27" s="10"/>
      <c r="AJ27" s="10"/>
      <c r="AK27" s="10"/>
      <c r="AL27" s="10"/>
      <c r="AM27" s="10"/>
      <c r="AN27" s="10"/>
      <c r="AO27" s="10"/>
      <c r="AP27" s="10"/>
      <c r="AQ27" s="8"/>
      <c r="AR27" s="8"/>
    </row>
    <row r="28" spans="1:44" ht="18.75" customHeight="1" x14ac:dyDescent="0.25">
      <c r="A28" s="13">
        <v>26</v>
      </c>
      <c r="B28" s="15" t="s">
        <v>25</v>
      </c>
      <c r="C28" s="16">
        <f t="shared" si="12"/>
        <v>519</v>
      </c>
      <c r="D28" s="17">
        <v>52</v>
      </c>
      <c r="E28" s="17">
        <v>56</v>
      </c>
      <c r="F28" s="17">
        <v>40</v>
      </c>
      <c r="G28" s="17">
        <v>38</v>
      </c>
      <c r="H28" s="17">
        <v>43</v>
      </c>
      <c r="I28" s="17">
        <v>61</v>
      </c>
      <c r="J28" s="17">
        <v>50</v>
      </c>
      <c r="K28" s="17">
        <v>64</v>
      </c>
      <c r="L28" s="17">
        <v>41</v>
      </c>
      <c r="M28" s="16">
        <v>37</v>
      </c>
      <c r="N28" s="16">
        <v>37</v>
      </c>
      <c r="O28" s="9"/>
      <c r="P28" s="13">
        <v>26</v>
      </c>
      <c r="Q28" s="15" t="s">
        <v>25</v>
      </c>
      <c r="R28" s="16">
        <f t="shared" si="13"/>
        <v>418</v>
      </c>
      <c r="S28" s="17">
        <f t="shared" si="0"/>
        <v>45</v>
      </c>
      <c r="T28" s="17">
        <f t="shared" si="1"/>
        <v>43</v>
      </c>
      <c r="U28" s="17">
        <f t="shared" si="2"/>
        <v>32</v>
      </c>
      <c r="V28" s="17">
        <f t="shared" si="3"/>
        <v>29</v>
      </c>
      <c r="W28" s="17">
        <f t="shared" si="4"/>
        <v>32</v>
      </c>
      <c r="X28" s="17">
        <f t="shared" si="5"/>
        <v>47</v>
      </c>
      <c r="Y28" s="17">
        <f t="shared" si="6"/>
        <v>43</v>
      </c>
      <c r="Z28" s="17">
        <f t="shared" si="7"/>
        <v>51</v>
      </c>
      <c r="AA28" s="17">
        <f t="shared" si="8"/>
        <v>33</v>
      </c>
      <c r="AB28" s="16">
        <f t="shared" si="9"/>
        <v>33</v>
      </c>
      <c r="AC28" s="16">
        <f t="shared" si="10"/>
        <v>30</v>
      </c>
      <c r="AD28" s="9"/>
      <c r="AE28" s="13">
        <v>26</v>
      </c>
      <c r="AF28" s="15" t="s">
        <v>25</v>
      </c>
      <c r="AG28" s="16">
        <f t="shared" si="11"/>
        <v>101</v>
      </c>
      <c r="AH28" s="17">
        <v>7</v>
      </c>
      <c r="AI28" s="17">
        <v>13</v>
      </c>
      <c r="AJ28" s="17">
        <v>8</v>
      </c>
      <c r="AK28" s="17">
        <v>9</v>
      </c>
      <c r="AL28" s="17">
        <v>11</v>
      </c>
      <c r="AM28" s="17">
        <v>14</v>
      </c>
      <c r="AN28" s="17">
        <v>7</v>
      </c>
      <c r="AO28" s="17">
        <v>13</v>
      </c>
      <c r="AP28" s="17">
        <v>8</v>
      </c>
      <c r="AQ28" s="16">
        <v>4</v>
      </c>
      <c r="AR28" s="16">
        <v>7</v>
      </c>
    </row>
    <row r="29" spans="1:44" ht="18.75" customHeight="1" x14ac:dyDescent="0.25">
      <c r="A29" s="5">
        <v>27</v>
      </c>
      <c r="B29" s="7" t="s">
        <v>26</v>
      </c>
      <c r="C29" s="8">
        <f t="shared" si="12"/>
        <v>518</v>
      </c>
      <c r="D29" s="11">
        <v>18</v>
      </c>
      <c r="E29" s="11">
        <v>32</v>
      </c>
      <c r="F29" s="11">
        <v>27</v>
      </c>
      <c r="G29" s="11">
        <v>46</v>
      </c>
      <c r="H29" s="11">
        <v>61</v>
      </c>
      <c r="I29" s="10">
        <v>59</v>
      </c>
      <c r="J29" s="10">
        <v>60</v>
      </c>
      <c r="K29" s="10">
        <v>63</v>
      </c>
      <c r="L29" s="10">
        <v>54</v>
      </c>
      <c r="M29" s="8">
        <v>52</v>
      </c>
      <c r="N29" s="8">
        <v>46</v>
      </c>
      <c r="O29" s="9"/>
      <c r="P29" s="5">
        <v>27</v>
      </c>
      <c r="Q29" s="7" t="s">
        <v>26</v>
      </c>
      <c r="R29" s="8">
        <f t="shared" si="13"/>
        <v>518</v>
      </c>
      <c r="S29" s="11">
        <f t="shared" si="0"/>
        <v>18</v>
      </c>
      <c r="T29" s="11">
        <f t="shared" si="1"/>
        <v>32</v>
      </c>
      <c r="U29" s="11">
        <f t="shared" si="2"/>
        <v>27</v>
      </c>
      <c r="V29" s="11">
        <f t="shared" si="3"/>
        <v>46</v>
      </c>
      <c r="W29" s="11">
        <f t="shared" si="4"/>
        <v>61</v>
      </c>
      <c r="X29" s="10">
        <f t="shared" si="5"/>
        <v>59</v>
      </c>
      <c r="Y29" s="10">
        <f t="shared" si="6"/>
        <v>60</v>
      </c>
      <c r="Z29" s="10">
        <f t="shared" si="7"/>
        <v>63</v>
      </c>
      <c r="AA29" s="10">
        <f t="shared" si="8"/>
        <v>54</v>
      </c>
      <c r="AB29" s="8">
        <f t="shared" si="9"/>
        <v>52</v>
      </c>
      <c r="AC29" s="8">
        <f t="shared" si="10"/>
        <v>46</v>
      </c>
      <c r="AD29" s="9"/>
      <c r="AE29" s="5">
        <v>27</v>
      </c>
      <c r="AF29" s="7" t="s">
        <v>26</v>
      </c>
      <c r="AG29" s="8">
        <f t="shared" si="11"/>
        <v>0</v>
      </c>
      <c r="AH29" s="11"/>
      <c r="AI29" s="11"/>
      <c r="AJ29" s="11"/>
      <c r="AK29" s="11"/>
      <c r="AL29" s="11"/>
      <c r="AM29" s="10"/>
      <c r="AN29" s="10"/>
      <c r="AO29" s="10"/>
      <c r="AP29" s="10"/>
      <c r="AQ29" s="8"/>
      <c r="AR29" s="8"/>
    </row>
    <row r="30" spans="1:44" ht="18.75" customHeight="1" x14ac:dyDescent="0.25">
      <c r="A30" s="13">
        <v>28</v>
      </c>
      <c r="B30" s="15" t="s">
        <v>27</v>
      </c>
      <c r="C30" s="16">
        <f t="shared" si="12"/>
        <v>266</v>
      </c>
      <c r="D30" s="17">
        <v>11</v>
      </c>
      <c r="E30" s="17">
        <v>18</v>
      </c>
      <c r="F30" s="17">
        <v>19</v>
      </c>
      <c r="G30" s="17">
        <v>17</v>
      </c>
      <c r="H30" s="17">
        <v>32</v>
      </c>
      <c r="I30" s="17">
        <v>32</v>
      </c>
      <c r="J30" s="17">
        <v>29</v>
      </c>
      <c r="K30" s="17">
        <v>32</v>
      </c>
      <c r="L30" s="17">
        <v>37</v>
      </c>
      <c r="M30" s="16">
        <v>22</v>
      </c>
      <c r="N30" s="16">
        <v>17</v>
      </c>
      <c r="O30" s="9"/>
      <c r="P30" s="13">
        <v>28</v>
      </c>
      <c r="Q30" s="15" t="s">
        <v>27</v>
      </c>
      <c r="R30" s="16">
        <f t="shared" si="13"/>
        <v>266</v>
      </c>
      <c r="S30" s="17">
        <f t="shared" si="0"/>
        <v>11</v>
      </c>
      <c r="T30" s="17">
        <f t="shared" si="1"/>
        <v>18</v>
      </c>
      <c r="U30" s="17">
        <f t="shared" si="2"/>
        <v>19</v>
      </c>
      <c r="V30" s="17">
        <f t="shared" si="3"/>
        <v>17</v>
      </c>
      <c r="W30" s="17">
        <f t="shared" si="4"/>
        <v>32</v>
      </c>
      <c r="X30" s="17">
        <f t="shared" si="5"/>
        <v>32</v>
      </c>
      <c r="Y30" s="17">
        <f t="shared" si="6"/>
        <v>29</v>
      </c>
      <c r="Z30" s="17">
        <f t="shared" si="7"/>
        <v>32</v>
      </c>
      <c r="AA30" s="17">
        <f t="shared" si="8"/>
        <v>37</v>
      </c>
      <c r="AB30" s="16">
        <f t="shared" si="9"/>
        <v>22</v>
      </c>
      <c r="AC30" s="16">
        <f t="shared" si="10"/>
        <v>17</v>
      </c>
      <c r="AD30" s="9"/>
      <c r="AE30" s="13">
        <v>28</v>
      </c>
      <c r="AF30" s="15" t="s">
        <v>27</v>
      </c>
      <c r="AG30" s="16">
        <f t="shared" si="11"/>
        <v>0</v>
      </c>
      <c r="AH30" s="17"/>
      <c r="AI30" s="17"/>
      <c r="AJ30" s="17"/>
      <c r="AK30" s="17"/>
      <c r="AL30" s="17"/>
      <c r="AM30" s="17"/>
      <c r="AN30" s="17"/>
      <c r="AO30" s="17"/>
      <c r="AP30" s="17"/>
      <c r="AQ30" s="16"/>
      <c r="AR30" s="16"/>
    </row>
    <row r="31" spans="1:44" ht="18.75" customHeight="1" x14ac:dyDescent="0.25">
      <c r="A31" s="5">
        <v>30</v>
      </c>
      <c r="B31" s="7" t="s">
        <v>28</v>
      </c>
      <c r="C31" s="8">
        <f t="shared" si="12"/>
        <v>185</v>
      </c>
      <c r="D31" s="10">
        <v>21</v>
      </c>
      <c r="E31" s="10">
        <v>12</v>
      </c>
      <c r="F31" s="10">
        <v>27</v>
      </c>
      <c r="G31" s="10">
        <v>21</v>
      </c>
      <c r="H31" s="10">
        <v>22</v>
      </c>
      <c r="I31" s="10">
        <v>16</v>
      </c>
      <c r="J31" s="10">
        <v>24</v>
      </c>
      <c r="K31" s="10">
        <v>17</v>
      </c>
      <c r="L31" s="10">
        <v>25</v>
      </c>
      <c r="M31" s="8">
        <v>0</v>
      </c>
      <c r="N31" s="8">
        <v>0</v>
      </c>
      <c r="O31" s="9"/>
      <c r="P31" s="5">
        <v>30</v>
      </c>
      <c r="Q31" s="7" t="s">
        <v>28</v>
      </c>
      <c r="R31" s="8">
        <f t="shared" si="13"/>
        <v>185</v>
      </c>
      <c r="S31" s="10">
        <f t="shared" si="0"/>
        <v>21</v>
      </c>
      <c r="T31" s="10">
        <f t="shared" si="1"/>
        <v>12</v>
      </c>
      <c r="U31" s="10">
        <f t="shared" si="2"/>
        <v>27</v>
      </c>
      <c r="V31" s="10">
        <f t="shared" si="3"/>
        <v>21</v>
      </c>
      <c r="W31" s="10">
        <f t="shared" si="4"/>
        <v>22</v>
      </c>
      <c r="X31" s="10">
        <f t="shared" si="5"/>
        <v>16</v>
      </c>
      <c r="Y31" s="10">
        <f t="shared" si="6"/>
        <v>24</v>
      </c>
      <c r="Z31" s="10">
        <f t="shared" si="7"/>
        <v>17</v>
      </c>
      <c r="AA31" s="10">
        <f t="shared" si="8"/>
        <v>25</v>
      </c>
      <c r="AB31" s="8">
        <f t="shared" si="9"/>
        <v>0</v>
      </c>
      <c r="AC31" s="8">
        <f t="shared" si="10"/>
        <v>0</v>
      </c>
      <c r="AD31" s="9"/>
      <c r="AE31" s="5">
        <v>30</v>
      </c>
      <c r="AF31" s="7" t="s">
        <v>28</v>
      </c>
      <c r="AG31" s="8">
        <f t="shared" si="11"/>
        <v>0</v>
      </c>
      <c r="AH31" s="10"/>
      <c r="AI31" s="10"/>
      <c r="AJ31" s="10"/>
      <c r="AK31" s="10"/>
      <c r="AL31" s="10"/>
      <c r="AM31" s="10"/>
      <c r="AN31" s="10"/>
      <c r="AO31" s="10"/>
      <c r="AP31" s="10"/>
      <c r="AQ31" s="8"/>
      <c r="AR31" s="8"/>
    </row>
    <row r="32" spans="1:44" ht="18.75" customHeight="1" x14ac:dyDescent="0.25">
      <c r="A32" s="13">
        <v>31</v>
      </c>
      <c r="B32" s="15" t="s">
        <v>29</v>
      </c>
      <c r="C32" s="16">
        <f t="shared" si="12"/>
        <v>39</v>
      </c>
      <c r="D32" s="17">
        <v>5</v>
      </c>
      <c r="E32" s="17">
        <v>6</v>
      </c>
      <c r="F32" s="17">
        <v>7</v>
      </c>
      <c r="G32" s="17">
        <v>5</v>
      </c>
      <c r="H32" s="17">
        <v>0</v>
      </c>
      <c r="I32" s="17">
        <v>7</v>
      </c>
      <c r="J32" s="17">
        <v>6</v>
      </c>
      <c r="K32" s="17">
        <v>3</v>
      </c>
      <c r="L32" s="17">
        <v>0</v>
      </c>
      <c r="M32" s="16">
        <v>0</v>
      </c>
      <c r="N32" s="16">
        <v>0</v>
      </c>
      <c r="O32" s="9"/>
      <c r="P32" s="13">
        <v>31</v>
      </c>
      <c r="Q32" s="15" t="s">
        <v>29</v>
      </c>
      <c r="R32" s="16">
        <f t="shared" si="13"/>
        <v>39</v>
      </c>
      <c r="S32" s="17">
        <f t="shared" si="0"/>
        <v>5</v>
      </c>
      <c r="T32" s="17">
        <f t="shared" si="1"/>
        <v>6</v>
      </c>
      <c r="U32" s="17">
        <f t="shared" si="2"/>
        <v>7</v>
      </c>
      <c r="V32" s="17">
        <f t="shared" si="3"/>
        <v>5</v>
      </c>
      <c r="W32" s="17">
        <f t="shared" si="4"/>
        <v>0</v>
      </c>
      <c r="X32" s="17">
        <f t="shared" si="5"/>
        <v>7</v>
      </c>
      <c r="Y32" s="17">
        <f t="shared" si="6"/>
        <v>6</v>
      </c>
      <c r="Z32" s="17">
        <f t="shared" si="7"/>
        <v>3</v>
      </c>
      <c r="AA32" s="17">
        <f t="shared" si="8"/>
        <v>0</v>
      </c>
      <c r="AB32" s="16">
        <f t="shared" si="9"/>
        <v>0</v>
      </c>
      <c r="AC32" s="16">
        <f t="shared" si="10"/>
        <v>0</v>
      </c>
      <c r="AD32" s="9"/>
      <c r="AE32" s="13">
        <v>31</v>
      </c>
      <c r="AF32" s="15" t="s">
        <v>29</v>
      </c>
      <c r="AG32" s="16">
        <f t="shared" si="11"/>
        <v>0</v>
      </c>
      <c r="AH32" s="17"/>
      <c r="AI32" s="17"/>
      <c r="AJ32" s="17"/>
      <c r="AK32" s="17"/>
      <c r="AL32" s="17"/>
      <c r="AM32" s="17"/>
      <c r="AN32" s="17"/>
      <c r="AO32" s="17"/>
      <c r="AP32" s="17"/>
      <c r="AQ32" s="16"/>
      <c r="AR32" s="16"/>
    </row>
    <row r="33" spans="1:44" ht="18.75" customHeight="1" x14ac:dyDescent="0.25">
      <c r="A33" s="5">
        <v>29</v>
      </c>
      <c r="B33" s="7" t="s">
        <v>30</v>
      </c>
      <c r="C33" s="8">
        <f t="shared" si="12"/>
        <v>271</v>
      </c>
      <c r="D33" s="10">
        <v>25</v>
      </c>
      <c r="E33" s="10">
        <v>32</v>
      </c>
      <c r="F33" s="10">
        <v>25</v>
      </c>
      <c r="G33" s="10">
        <v>23</v>
      </c>
      <c r="H33" s="10">
        <v>35</v>
      </c>
      <c r="I33" s="10">
        <v>32</v>
      </c>
      <c r="J33" s="10">
        <v>44</v>
      </c>
      <c r="K33" s="10">
        <v>25</v>
      </c>
      <c r="L33" s="10">
        <v>20</v>
      </c>
      <c r="M33" s="8">
        <v>10</v>
      </c>
      <c r="N33" s="8">
        <v>0</v>
      </c>
      <c r="O33" s="9"/>
      <c r="P33" s="5">
        <v>29</v>
      </c>
      <c r="Q33" s="7" t="s">
        <v>30</v>
      </c>
      <c r="R33" s="8">
        <f t="shared" si="13"/>
        <v>271</v>
      </c>
      <c r="S33" s="10">
        <f t="shared" si="0"/>
        <v>25</v>
      </c>
      <c r="T33" s="10">
        <f t="shared" si="1"/>
        <v>32</v>
      </c>
      <c r="U33" s="10">
        <f t="shared" si="2"/>
        <v>25</v>
      </c>
      <c r="V33" s="10">
        <f t="shared" si="3"/>
        <v>23</v>
      </c>
      <c r="W33" s="10">
        <f t="shared" si="4"/>
        <v>35</v>
      </c>
      <c r="X33" s="10">
        <f t="shared" si="5"/>
        <v>32</v>
      </c>
      <c r="Y33" s="10">
        <f t="shared" si="6"/>
        <v>44</v>
      </c>
      <c r="Z33" s="10">
        <f t="shared" si="7"/>
        <v>25</v>
      </c>
      <c r="AA33" s="10">
        <f t="shared" si="8"/>
        <v>20</v>
      </c>
      <c r="AB33" s="8">
        <f t="shared" si="9"/>
        <v>10</v>
      </c>
      <c r="AC33" s="8">
        <f t="shared" si="10"/>
        <v>0</v>
      </c>
      <c r="AD33" s="9"/>
      <c r="AE33" s="5">
        <v>29</v>
      </c>
      <c r="AF33" s="7" t="s">
        <v>30</v>
      </c>
      <c r="AG33" s="8">
        <f t="shared" si="11"/>
        <v>0</v>
      </c>
      <c r="AH33" s="10"/>
      <c r="AI33" s="10"/>
      <c r="AJ33" s="10"/>
      <c r="AK33" s="10"/>
      <c r="AL33" s="10"/>
      <c r="AM33" s="10"/>
      <c r="AN33" s="10"/>
      <c r="AO33" s="10"/>
      <c r="AP33" s="10"/>
      <c r="AQ33" s="8"/>
      <c r="AR33" s="8"/>
    </row>
    <row r="34" spans="1:44" ht="18.75" customHeight="1" x14ac:dyDescent="0.25">
      <c r="A34" s="13">
        <v>32</v>
      </c>
      <c r="B34" s="15" t="s">
        <v>31</v>
      </c>
      <c r="C34" s="16">
        <f t="shared" si="12"/>
        <v>22</v>
      </c>
      <c r="D34" s="17">
        <v>4</v>
      </c>
      <c r="E34" s="17">
        <v>4</v>
      </c>
      <c r="F34" s="17">
        <v>5</v>
      </c>
      <c r="G34" s="17">
        <v>9</v>
      </c>
      <c r="H34" s="17">
        <v>0</v>
      </c>
      <c r="I34" s="17">
        <v>0</v>
      </c>
      <c r="J34" s="17">
        <v>0</v>
      </c>
      <c r="K34" s="17">
        <v>0</v>
      </c>
      <c r="L34" s="17">
        <v>0</v>
      </c>
      <c r="M34" s="16">
        <v>0</v>
      </c>
      <c r="N34" s="16">
        <v>0</v>
      </c>
      <c r="O34" s="9"/>
      <c r="P34" s="13">
        <v>32</v>
      </c>
      <c r="Q34" s="15" t="s">
        <v>31</v>
      </c>
      <c r="R34" s="16">
        <f t="shared" si="13"/>
        <v>22</v>
      </c>
      <c r="S34" s="17">
        <f t="shared" si="0"/>
        <v>4</v>
      </c>
      <c r="T34" s="17">
        <f t="shared" si="1"/>
        <v>4</v>
      </c>
      <c r="U34" s="17">
        <f t="shared" si="2"/>
        <v>5</v>
      </c>
      <c r="V34" s="17">
        <f t="shared" si="3"/>
        <v>9</v>
      </c>
      <c r="W34" s="17">
        <f t="shared" si="4"/>
        <v>0</v>
      </c>
      <c r="X34" s="17">
        <f t="shared" si="5"/>
        <v>0</v>
      </c>
      <c r="Y34" s="17">
        <f t="shared" si="6"/>
        <v>0</v>
      </c>
      <c r="Z34" s="17">
        <f t="shared" si="7"/>
        <v>0</v>
      </c>
      <c r="AA34" s="17">
        <f t="shared" si="8"/>
        <v>0</v>
      </c>
      <c r="AB34" s="16">
        <f t="shared" si="9"/>
        <v>0</v>
      </c>
      <c r="AC34" s="16">
        <f t="shared" si="10"/>
        <v>0</v>
      </c>
      <c r="AD34" s="9"/>
      <c r="AE34" s="13">
        <v>32</v>
      </c>
      <c r="AF34" s="15" t="s">
        <v>31</v>
      </c>
      <c r="AG34" s="16">
        <f t="shared" si="11"/>
        <v>0</v>
      </c>
      <c r="AH34" s="17"/>
      <c r="AI34" s="17"/>
      <c r="AJ34" s="17"/>
      <c r="AK34" s="17"/>
      <c r="AL34" s="17"/>
      <c r="AM34" s="17"/>
      <c r="AN34" s="17"/>
      <c r="AO34" s="17"/>
      <c r="AP34" s="17"/>
      <c r="AQ34" s="16"/>
      <c r="AR34" s="16"/>
    </row>
    <row r="35" spans="1:44" ht="18.75" customHeight="1" x14ac:dyDescent="0.25">
      <c r="A35" s="5">
        <v>33</v>
      </c>
      <c r="B35" s="7" t="s">
        <v>32</v>
      </c>
      <c r="C35" s="8">
        <f t="shared" si="12"/>
        <v>39</v>
      </c>
      <c r="D35" s="11">
        <v>11</v>
      </c>
      <c r="E35" s="11">
        <v>7</v>
      </c>
      <c r="F35" s="11">
        <v>12</v>
      </c>
      <c r="G35" s="11">
        <v>9</v>
      </c>
      <c r="H35" s="11">
        <v>0</v>
      </c>
      <c r="I35" s="10">
        <v>0</v>
      </c>
      <c r="J35" s="10">
        <v>0</v>
      </c>
      <c r="K35" s="10">
        <v>0</v>
      </c>
      <c r="L35" s="10">
        <v>0</v>
      </c>
      <c r="M35" s="8">
        <v>0</v>
      </c>
      <c r="N35" s="8">
        <v>0</v>
      </c>
      <c r="O35" s="9"/>
      <c r="P35" s="5">
        <v>33</v>
      </c>
      <c r="Q35" s="7" t="s">
        <v>32</v>
      </c>
      <c r="R35" s="8">
        <f t="shared" si="13"/>
        <v>39</v>
      </c>
      <c r="S35" s="11">
        <f t="shared" si="0"/>
        <v>11</v>
      </c>
      <c r="T35" s="11">
        <f t="shared" si="1"/>
        <v>7</v>
      </c>
      <c r="U35" s="11">
        <f t="shared" si="2"/>
        <v>12</v>
      </c>
      <c r="V35" s="11">
        <f t="shared" si="3"/>
        <v>9</v>
      </c>
      <c r="W35" s="11">
        <f t="shared" si="4"/>
        <v>0</v>
      </c>
      <c r="X35" s="10">
        <f t="shared" si="5"/>
        <v>0</v>
      </c>
      <c r="Y35" s="10">
        <f t="shared" si="6"/>
        <v>0</v>
      </c>
      <c r="Z35" s="10">
        <f t="shared" si="7"/>
        <v>0</v>
      </c>
      <c r="AA35" s="10">
        <f t="shared" si="8"/>
        <v>0</v>
      </c>
      <c r="AB35" s="8">
        <f t="shared" si="9"/>
        <v>0</v>
      </c>
      <c r="AC35" s="8">
        <f t="shared" si="10"/>
        <v>0</v>
      </c>
      <c r="AD35" s="9"/>
      <c r="AE35" s="5">
        <v>33</v>
      </c>
      <c r="AF35" s="7" t="s">
        <v>32</v>
      </c>
      <c r="AG35" s="8">
        <f t="shared" si="11"/>
        <v>0</v>
      </c>
      <c r="AH35" s="11"/>
      <c r="AI35" s="11"/>
      <c r="AJ35" s="11"/>
      <c r="AK35" s="11"/>
      <c r="AL35" s="11"/>
      <c r="AM35" s="10"/>
      <c r="AN35" s="10"/>
      <c r="AO35" s="10"/>
      <c r="AP35" s="10"/>
      <c r="AQ35" s="8"/>
      <c r="AR35" s="8"/>
    </row>
    <row r="36" spans="1:44" ht="18.75" customHeight="1" x14ac:dyDescent="0.25">
      <c r="A36" s="13">
        <v>34</v>
      </c>
      <c r="B36" s="15" t="s">
        <v>33</v>
      </c>
      <c r="C36" s="16">
        <f t="shared" si="12"/>
        <v>22</v>
      </c>
      <c r="D36" s="17">
        <v>9</v>
      </c>
      <c r="E36" s="17">
        <v>7</v>
      </c>
      <c r="F36" s="17">
        <v>3</v>
      </c>
      <c r="G36" s="17">
        <v>3</v>
      </c>
      <c r="H36" s="17">
        <v>0</v>
      </c>
      <c r="I36" s="17">
        <v>0</v>
      </c>
      <c r="J36" s="17">
        <v>0</v>
      </c>
      <c r="K36" s="17">
        <v>0</v>
      </c>
      <c r="L36" s="17">
        <v>0</v>
      </c>
      <c r="M36" s="16">
        <v>0</v>
      </c>
      <c r="N36" s="16">
        <v>0</v>
      </c>
      <c r="O36" s="9"/>
      <c r="P36" s="13">
        <v>34</v>
      </c>
      <c r="Q36" s="15" t="s">
        <v>33</v>
      </c>
      <c r="R36" s="16">
        <f t="shared" si="13"/>
        <v>22</v>
      </c>
      <c r="S36" s="17">
        <f t="shared" si="0"/>
        <v>9</v>
      </c>
      <c r="T36" s="17">
        <f t="shared" si="1"/>
        <v>7</v>
      </c>
      <c r="U36" s="17">
        <f t="shared" si="2"/>
        <v>3</v>
      </c>
      <c r="V36" s="17">
        <f t="shared" si="3"/>
        <v>3</v>
      </c>
      <c r="W36" s="17">
        <f t="shared" si="4"/>
        <v>0</v>
      </c>
      <c r="X36" s="17">
        <f t="shared" si="5"/>
        <v>0</v>
      </c>
      <c r="Y36" s="17">
        <f t="shared" si="6"/>
        <v>0</v>
      </c>
      <c r="Z36" s="17">
        <f t="shared" si="7"/>
        <v>0</v>
      </c>
      <c r="AA36" s="17">
        <f t="shared" si="8"/>
        <v>0</v>
      </c>
      <c r="AB36" s="16">
        <f t="shared" si="9"/>
        <v>0</v>
      </c>
      <c r="AC36" s="16">
        <f t="shared" si="10"/>
        <v>0</v>
      </c>
      <c r="AD36" s="9"/>
      <c r="AE36" s="13">
        <v>34</v>
      </c>
      <c r="AF36" s="15" t="s">
        <v>33</v>
      </c>
      <c r="AG36" s="16">
        <f t="shared" si="11"/>
        <v>0</v>
      </c>
      <c r="AH36" s="17"/>
      <c r="AI36" s="17"/>
      <c r="AJ36" s="17"/>
      <c r="AK36" s="17"/>
      <c r="AL36" s="17"/>
      <c r="AM36" s="17"/>
      <c r="AN36" s="17"/>
      <c r="AO36" s="17"/>
      <c r="AP36" s="17"/>
      <c r="AQ36" s="16"/>
      <c r="AR36" s="16"/>
    </row>
    <row r="37" spans="1:44" ht="18.75" customHeight="1" x14ac:dyDescent="0.25">
      <c r="A37" s="5">
        <v>35</v>
      </c>
      <c r="B37" s="7" t="s">
        <v>34</v>
      </c>
      <c r="C37" s="8">
        <f t="shared" si="12"/>
        <v>8</v>
      </c>
      <c r="D37" s="10">
        <v>4</v>
      </c>
      <c r="E37" s="10">
        <v>0</v>
      </c>
      <c r="F37" s="10">
        <v>1</v>
      </c>
      <c r="G37" s="10">
        <v>3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  <c r="M37" s="8">
        <v>0</v>
      </c>
      <c r="N37" s="8">
        <v>0</v>
      </c>
      <c r="O37" s="9"/>
      <c r="P37" s="5">
        <v>35</v>
      </c>
      <c r="Q37" s="7" t="s">
        <v>34</v>
      </c>
      <c r="R37" s="8">
        <f t="shared" si="13"/>
        <v>8</v>
      </c>
      <c r="S37" s="10">
        <f t="shared" si="0"/>
        <v>4</v>
      </c>
      <c r="T37" s="10">
        <f t="shared" si="1"/>
        <v>0</v>
      </c>
      <c r="U37" s="10">
        <f t="shared" si="2"/>
        <v>1</v>
      </c>
      <c r="V37" s="10">
        <f t="shared" si="3"/>
        <v>3</v>
      </c>
      <c r="W37" s="10">
        <f t="shared" si="4"/>
        <v>0</v>
      </c>
      <c r="X37" s="10">
        <f t="shared" si="5"/>
        <v>0</v>
      </c>
      <c r="Y37" s="10">
        <f t="shared" si="6"/>
        <v>0</v>
      </c>
      <c r="Z37" s="10">
        <f t="shared" si="7"/>
        <v>0</v>
      </c>
      <c r="AA37" s="10">
        <f t="shared" si="8"/>
        <v>0</v>
      </c>
      <c r="AB37" s="8">
        <f t="shared" si="9"/>
        <v>0</v>
      </c>
      <c r="AC37" s="8">
        <f t="shared" si="10"/>
        <v>0</v>
      </c>
      <c r="AD37" s="9"/>
      <c r="AE37" s="5">
        <v>35</v>
      </c>
      <c r="AF37" s="7" t="s">
        <v>34</v>
      </c>
      <c r="AG37" s="8">
        <f t="shared" si="11"/>
        <v>0</v>
      </c>
      <c r="AH37" s="10"/>
      <c r="AI37" s="10"/>
      <c r="AJ37" s="10"/>
      <c r="AK37" s="10"/>
      <c r="AL37" s="10"/>
      <c r="AM37" s="10"/>
      <c r="AN37" s="10"/>
      <c r="AO37" s="10"/>
      <c r="AP37" s="10"/>
      <c r="AQ37" s="8"/>
      <c r="AR37" s="8"/>
    </row>
    <row r="38" spans="1:44" ht="18.75" customHeight="1" x14ac:dyDescent="0.25">
      <c r="A38" s="13">
        <v>36</v>
      </c>
      <c r="B38" s="15" t="s">
        <v>35</v>
      </c>
      <c r="C38" s="16">
        <f t="shared" si="12"/>
        <v>10</v>
      </c>
      <c r="D38" s="17">
        <v>1</v>
      </c>
      <c r="E38" s="17">
        <v>3</v>
      </c>
      <c r="F38" s="17">
        <v>3</v>
      </c>
      <c r="G38" s="17">
        <v>3</v>
      </c>
      <c r="H38" s="17">
        <v>0</v>
      </c>
      <c r="I38" s="17">
        <v>0</v>
      </c>
      <c r="J38" s="17">
        <v>0</v>
      </c>
      <c r="K38" s="17">
        <v>0</v>
      </c>
      <c r="L38" s="17">
        <v>0</v>
      </c>
      <c r="M38" s="16">
        <v>0</v>
      </c>
      <c r="N38" s="16">
        <v>0</v>
      </c>
      <c r="O38" s="9"/>
      <c r="P38" s="13">
        <v>36</v>
      </c>
      <c r="Q38" s="15" t="s">
        <v>35</v>
      </c>
      <c r="R38" s="16">
        <f t="shared" si="13"/>
        <v>10</v>
      </c>
      <c r="S38" s="17">
        <f t="shared" si="0"/>
        <v>1</v>
      </c>
      <c r="T38" s="17">
        <f t="shared" si="1"/>
        <v>3</v>
      </c>
      <c r="U38" s="17">
        <f t="shared" si="2"/>
        <v>3</v>
      </c>
      <c r="V38" s="17">
        <f t="shared" si="3"/>
        <v>3</v>
      </c>
      <c r="W38" s="17">
        <f t="shared" si="4"/>
        <v>0</v>
      </c>
      <c r="X38" s="17">
        <f t="shared" si="5"/>
        <v>0</v>
      </c>
      <c r="Y38" s="17">
        <f t="shared" si="6"/>
        <v>0</v>
      </c>
      <c r="Z38" s="17">
        <f t="shared" si="7"/>
        <v>0</v>
      </c>
      <c r="AA38" s="17">
        <f t="shared" si="8"/>
        <v>0</v>
      </c>
      <c r="AB38" s="16">
        <f t="shared" si="9"/>
        <v>0</v>
      </c>
      <c r="AC38" s="16">
        <f t="shared" si="10"/>
        <v>0</v>
      </c>
      <c r="AD38" s="9"/>
      <c r="AE38" s="13">
        <v>36</v>
      </c>
      <c r="AF38" s="15" t="s">
        <v>35</v>
      </c>
      <c r="AG38" s="16">
        <f t="shared" si="11"/>
        <v>0</v>
      </c>
      <c r="AH38" s="17"/>
      <c r="AI38" s="17"/>
      <c r="AJ38" s="17"/>
      <c r="AK38" s="17"/>
      <c r="AL38" s="17"/>
      <c r="AM38" s="17"/>
      <c r="AN38" s="17"/>
      <c r="AO38" s="17"/>
      <c r="AP38" s="17"/>
      <c r="AQ38" s="16"/>
      <c r="AR38" s="16"/>
    </row>
    <row r="39" spans="1:44" ht="18.75" customHeight="1" x14ac:dyDescent="0.25">
      <c r="A39" s="5">
        <v>37</v>
      </c>
      <c r="B39" s="7" t="s">
        <v>36</v>
      </c>
      <c r="C39" s="8">
        <f t="shared" si="12"/>
        <v>19</v>
      </c>
      <c r="D39" s="10">
        <v>6</v>
      </c>
      <c r="E39" s="10">
        <v>3</v>
      </c>
      <c r="F39" s="10">
        <v>6</v>
      </c>
      <c r="G39" s="10">
        <v>4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8">
        <v>0</v>
      </c>
      <c r="N39" s="8">
        <v>0</v>
      </c>
      <c r="O39" s="9"/>
      <c r="P39" s="5">
        <v>37</v>
      </c>
      <c r="Q39" s="7" t="s">
        <v>36</v>
      </c>
      <c r="R39" s="8">
        <f t="shared" si="13"/>
        <v>19</v>
      </c>
      <c r="S39" s="10">
        <f t="shared" si="0"/>
        <v>6</v>
      </c>
      <c r="T39" s="10">
        <f t="shared" si="1"/>
        <v>3</v>
      </c>
      <c r="U39" s="10">
        <f t="shared" si="2"/>
        <v>6</v>
      </c>
      <c r="V39" s="10">
        <f t="shared" si="3"/>
        <v>4</v>
      </c>
      <c r="W39" s="10">
        <f t="shared" si="4"/>
        <v>0</v>
      </c>
      <c r="X39" s="10">
        <f t="shared" si="5"/>
        <v>0</v>
      </c>
      <c r="Y39" s="10">
        <f t="shared" si="6"/>
        <v>0</v>
      </c>
      <c r="Z39" s="10">
        <f t="shared" si="7"/>
        <v>0</v>
      </c>
      <c r="AA39" s="10">
        <f t="shared" si="8"/>
        <v>0</v>
      </c>
      <c r="AB39" s="8">
        <f t="shared" si="9"/>
        <v>0</v>
      </c>
      <c r="AC39" s="8">
        <f t="shared" si="10"/>
        <v>0</v>
      </c>
      <c r="AD39" s="9"/>
      <c r="AE39" s="5">
        <v>37</v>
      </c>
      <c r="AF39" s="7" t="s">
        <v>36</v>
      </c>
      <c r="AG39" s="8">
        <f t="shared" si="11"/>
        <v>0</v>
      </c>
      <c r="AH39" s="10"/>
      <c r="AI39" s="10"/>
      <c r="AJ39" s="10"/>
      <c r="AK39" s="10"/>
      <c r="AL39" s="10"/>
      <c r="AM39" s="10"/>
      <c r="AN39" s="10"/>
      <c r="AO39" s="10"/>
      <c r="AP39" s="10"/>
      <c r="AQ39" s="8"/>
      <c r="AR39" s="8"/>
    </row>
    <row r="40" spans="1:44" ht="18.75" customHeight="1" x14ac:dyDescent="0.25">
      <c r="A40" s="13">
        <v>38</v>
      </c>
      <c r="B40" s="15" t="s">
        <v>37</v>
      </c>
      <c r="C40" s="16">
        <f t="shared" si="12"/>
        <v>31</v>
      </c>
      <c r="D40" s="17">
        <v>4</v>
      </c>
      <c r="E40" s="17">
        <v>6</v>
      </c>
      <c r="F40" s="17">
        <v>7</v>
      </c>
      <c r="G40" s="17">
        <v>14</v>
      </c>
      <c r="H40" s="17">
        <v>0</v>
      </c>
      <c r="I40" s="17">
        <v>0</v>
      </c>
      <c r="J40" s="17">
        <v>0</v>
      </c>
      <c r="K40" s="17">
        <v>0</v>
      </c>
      <c r="L40" s="17">
        <v>0</v>
      </c>
      <c r="M40" s="16">
        <v>0</v>
      </c>
      <c r="N40" s="16">
        <v>0</v>
      </c>
      <c r="O40" s="9"/>
      <c r="P40" s="13">
        <v>38</v>
      </c>
      <c r="Q40" s="15" t="s">
        <v>37</v>
      </c>
      <c r="R40" s="16">
        <f t="shared" si="13"/>
        <v>31</v>
      </c>
      <c r="S40" s="17">
        <f t="shared" si="0"/>
        <v>4</v>
      </c>
      <c r="T40" s="17">
        <f t="shared" si="1"/>
        <v>6</v>
      </c>
      <c r="U40" s="17">
        <f t="shared" si="2"/>
        <v>7</v>
      </c>
      <c r="V40" s="17">
        <f t="shared" si="3"/>
        <v>14</v>
      </c>
      <c r="W40" s="17">
        <f t="shared" si="4"/>
        <v>0</v>
      </c>
      <c r="X40" s="17">
        <f t="shared" si="5"/>
        <v>0</v>
      </c>
      <c r="Y40" s="17">
        <f t="shared" si="6"/>
        <v>0</v>
      </c>
      <c r="Z40" s="17">
        <f t="shared" si="7"/>
        <v>0</v>
      </c>
      <c r="AA40" s="17">
        <f t="shared" si="8"/>
        <v>0</v>
      </c>
      <c r="AB40" s="16">
        <f t="shared" si="9"/>
        <v>0</v>
      </c>
      <c r="AC40" s="16">
        <f t="shared" si="10"/>
        <v>0</v>
      </c>
      <c r="AD40" s="9"/>
      <c r="AE40" s="13">
        <v>38</v>
      </c>
      <c r="AF40" s="15" t="s">
        <v>37</v>
      </c>
      <c r="AG40" s="16">
        <f t="shared" si="11"/>
        <v>0</v>
      </c>
      <c r="AH40" s="17"/>
      <c r="AI40" s="17"/>
      <c r="AJ40" s="17"/>
      <c r="AK40" s="17"/>
      <c r="AL40" s="17"/>
      <c r="AM40" s="17"/>
      <c r="AN40" s="17"/>
      <c r="AO40" s="17"/>
      <c r="AP40" s="17"/>
      <c r="AQ40" s="16"/>
      <c r="AR40" s="16"/>
    </row>
    <row r="41" spans="1:44" ht="18.75" customHeight="1" x14ac:dyDescent="0.25">
      <c r="A41" s="5">
        <v>39</v>
      </c>
      <c r="B41" s="7" t="s">
        <v>38</v>
      </c>
      <c r="C41" s="8">
        <f t="shared" si="12"/>
        <v>51</v>
      </c>
      <c r="D41" s="10">
        <v>13</v>
      </c>
      <c r="E41" s="10">
        <v>9</v>
      </c>
      <c r="F41" s="10">
        <v>12</v>
      </c>
      <c r="G41" s="10">
        <v>17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8">
        <v>0</v>
      </c>
      <c r="N41" s="8">
        <v>0</v>
      </c>
      <c r="O41" s="9"/>
      <c r="P41" s="5">
        <v>39</v>
      </c>
      <c r="Q41" s="7" t="s">
        <v>38</v>
      </c>
      <c r="R41" s="8">
        <f t="shared" si="13"/>
        <v>51</v>
      </c>
      <c r="S41" s="10">
        <f t="shared" si="0"/>
        <v>13</v>
      </c>
      <c r="T41" s="10">
        <f t="shared" si="1"/>
        <v>9</v>
      </c>
      <c r="U41" s="10">
        <f t="shared" si="2"/>
        <v>12</v>
      </c>
      <c r="V41" s="10">
        <f t="shared" si="3"/>
        <v>17</v>
      </c>
      <c r="W41" s="10">
        <f t="shared" si="4"/>
        <v>0</v>
      </c>
      <c r="X41" s="10">
        <f t="shared" si="5"/>
        <v>0</v>
      </c>
      <c r="Y41" s="10">
        <f t="shared" si="6"/>
        <v>0</v>
      </c>
      <c r="Z41" s="10">
        <f t="shared" si="7"/>
        <v>0</v>
      </c>
      <c r="AA41" s="10">
        <f t="shared" si="8"/>
        <v>0</v>
      </c>
      <c r="AB41" s="8">
        <f t="shared" si="9"/>
        <v>0</v>
      </c>
      <c r="AC41" s="8">
        <f t="shared" si="10"/>
        <v>0</v>
      </c>
      <c r="AD41" s="9"/>
      <c r="AE41" s="5">
        <v>39</v>
      </c>
      <c r="AF41" s="7" t="s">
        <v>38</v>
      </c>
      <c r="AG41" s="8">
        <f t="shared" si="11"/>
        <v>0</v>
      </c>
      <c r="AH41" s="10"/>
      <c r="AI41" s="10"/>
      <c r="AJ41" s="10"/>
      <c r="AK41" s="10"/>
      <c r="AL41" s="10"/>
      <c r="AM41" s="10"/>
      <c r="AN41" s="10"/>
      <c r="AO41" s="10"/>
      <c r="AP41" s="10"/>
      <c r="AQ41" s="8"/>
      <c r="AR41" s="8"/>
    </row>
    <row r="42" spans="1:44" s="4" customFormat="1" ht="18" x14ac:dyDescent="0.25">
      <c r="A42" s="40" t="s">
        <v>56</v>
      </c>
      <c r="B42" s="40"/>
      <c r="C42" s="21">
        <f>SUM(C3:C41)</f>
        <v>13694</v>
      </c>
      <c r="D42" s="21">
        <f t="shared" ref="D42:N42" si="14">SUM(D3:D41)</f>
        <v>1181</v>
      </c>
      <c r="E42" s="21">
        <f t="shared" si="14"/>
        <v>1223</v>
      </c>
      <c r="F42" s="21">
        <f t="shared" si="14"/>
        <v>1306</v>
      </c>
      <c r="G42" s="21">
        <f t="shared" si="14"/>
        <v>1275</v>
      </c>
      <c r="H42" s="21">
        <f t="shared" si="14"/>
        <v>1338</v>
      </c>
      <c r="I42" s="21">
        <f t="shared" si="14"/>
        <v>1445</v>
      </c>
      <c r="J42" s="21">
        <f t="shared" si="14"/>
        <v>1447</v>
      </c>
      <c r="K42" s="21">
        <f t="shared" si="14"/>
        <v>1362</v>
      </c>
      <c r="L42" s="21">
        <f t="shared" si="14"/>
        <v>1293</v>
      </c>
      <c r="M42" s="21">
        <f t="shared" si="14"/>
        <v>965</v>
      </c>
      <c r="N42" s="21">
        <f t="shared" si="14"/>
        <v>859</v>
      </c>
      <c r="O42" s="36"/>
      <c r="P42" s="40" t="s">
        <v>56</v>
      </c>
      <c r="Q42" s="40"/>
      <c r="R42" s="35">
        <f>SUM(R3:R41)</f>
        <v>12850</v>
      </c>
      <c r="S42" s="35">
        <f t="shared" ref="S42:AC42" si="15">SUM(S3:S41)</f>
        <v>1124</v>
      </c>
      <c r="T42" s="35">
        <f t="shared" si="15"/>
        <v>1148</v>
      </c>
      <c r="U42" s="35">
        <f t="shared" si="15"/>
        <v>1233</v>
      </c>
      <c r="V42" s="35">
        <f t="shared" si="15"/>
        <v>1198</v>
      </c>
      <c r="W42" s="35">
        <f t="shared" si="15"/>
        <v>1251</v>
      </c>
      <c r="X42" s="35">
        <f t="shared" si="15"/>
        <v>1329</v>
      </c>
      <c r="Y42" s="35">
        <f t="shared" si="15"/>
        <v>1350</v>
      </c>
      <c r="Z42" s="35">
        <f t="shared" si="15"/>
        <v>1269</v>
      </c>
      <c r="AA42" s="35">
        <f t="shared" si="15"/>
        <v>1209</v>
      </c>
      <c r="AB42" s="35">
        <f t="shared" si="15"/>
        <v>928</v>
      </c>
      <c r="AC42" s="35">
        <f t="shared" si="15"/>
        <v>811</v>
      </c>
      <c r="AD42" s="36"/>
      <c r="AE42" s="40" t="s">
        <v>56</v>
      </c>
      <c r="AF42" s="40"/>
      <c r="AG42" s="35">
        <f>SUM(AG3:AG41)</f>
        <v>844</v>
      </c>
      <c r="AH42" s="35">
        <f t="shared" ref="AH42:AR42" si="16">SUM(AH3:AH41)</f>
        <v>57</v>
      </c>
      <c r="AI42" s="35">
        <f t="shared" si="16"/>
        <v>75</v>
      </c>
      <c r="AJ42" s="35">
        <f t="shared" si="16"/>
        <v>73</v>
      </c>
      <c r="AK42" s="35">
        <f t="shared" si="16"/>
        <v>77</v>
      </c>
      <c r="AL42" s="35">
        <f t="shared" si="16"/>
        <v>87</v>
      </c>
      <c r="AM42" s="35">
        <f t="shared" si="16"/>
        <v>116</v>
      </c>
      <c r="AN42" s="35">
        <f t="shared" si="16"/>
        <v>97</v>
      </c>
      <c r="AO42" s="35">
        <f t="shared" si="16"/>
        <v>93</v>
      </c>
      <c r="AP42" s="35">
        <f t="shared" si="16"/>
        <v>84</v>
      </c>
      <c r="AQ42" s="35">
        <f t="shared" si="16"/>
        <v>37</v>
      </c>
      <c r="AR42" s="35">
        <f t="shared" si="16"/>
        <v>48</v>
      </c>
    </row>
  </sheetData>
  <mergeCells count="3">
    <mergeCell ref="AE42:AF42"/>
    <mergeCell ref="P42:Q42"/>
    <mergeCell ref="A42:B42"/>
  </mergeCells>
  <phoneticPr fontId="9" type="noConversion"/>
  <pageMargins left="0.31496062992125984" right="0" top="0.35433070866141736" bottom="0.35433070866141736" header="0.31496062992125984" footer="0.31496062992125984"/>
  <pageSetup paperSize="9" orientation="portrait" r:id="rId1"/>
  <colBreaks count="2" manualBreakCount="2">
    <brk id="15" max="1048575" man="1"/>
    <brk id="3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жалпы</vt:lpstr>
      <vt:lpstr>жалпы ұл-қыз</vt:lpstr>
      <vt:lpstr>жалпы қазақ-орыс</vt:lpstr>
      <vt:lpstr>'жалпы қазақ-орыс'!Область_печати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Арман Бейсенов</dc:creator>
  <cp:lastModifiedBy>Арман Бейсенов</cp:lastModifiedBy>
  <cp:lastPrinted>2024-09-07T10:42:37Z</cp:lastPrinted>
  <dcterms:created xsi:type="dcterms:W3CDTF">2024-09-07T05:40:35Z</dcterms:created>
  <dcterms:modified xsi:type="dcterms:W3CDTF">2025-04-08T06:06:32Z</dcterms:modified>
</cp:coreProperties>
</file>